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786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E21" i="1" l="1"/>
  <c r="I6" i="1"/>
</calcChain>
</file>

<file path=xl/sharedStrings.xml><?xml version="1.0" encoding="utf-8"?>
<sst xmlns="http://schemas.openxmlformats.org/spreadsheetml/2006/main" count="71" uniqueCount="62">
  <si>
    <t xml:space="preserve">项目绩效目标自评表 </t>
  </si>
  <si>
    <t>（2023年度）</t>
  </si>
  <si>
    <t>项目名称</t>
  </si>
  <si>
    <t>填报人姓名及电话</t>
  </si>
  <si>
    <t>海涛 15379669176</t>
  </si>
  <si>
    <t>主管部门</t>
  </si>
  <si>
    <t>海原县交通运输局</t>
  </si>
  <si>
    <t>实施单位</t>
  </si>
  <si>
    <t>资金
情况
（万元）</t>
  </si>
  <si>
    <t>类别</t>
  </si>
  <si>
    <t>预算安排</t>
  </si>
  <si>
    <t>实际执行</t>
  </si>
  <si>
    <t>分值</t>
  </si>
  <si>
    <t>执行率</t>
  </si>
  <si>
    <t>得分</t>
  </si>
  <si>
    <t>年度金额：</t>
  </si>
  <si>
    <t>其中：中央衔接资金</t>
  </si>
  <si>
    <t>县级配套资金</t>
  </si>
  <si>
    <t>年度
总体
目标</t>
  </si>
  <si>
    <t>年初设定目标</t>
  </si>
  <si>
    <t>年度目标完成情况</t>
  </si>
  <si>
    <t>工程完工率100%。</t>
  </si>
  <si>
    <t>绩
效
指
标</t>
  </si>
  <si>
    <t>一级             指标</t>
  </si>
  <si>
    <t>二级           指标</t>
  </si>
  <si>
    <t>三级指标</t>
  </si>
  <si>
    <t>目标值</t>
  </si>
  <si>
    <t>完成值</t>
  </si>
  <si>
    <t>偏差原因        及改进措施</t>
  </si>
  <si>
    <t>产出          指标（50分）</t>
  </si>
  <si>
    <t>数量指标（15分）</t>
  </si>
  <si>
    <t>质量指标（15分）</t>
  </si>
  <si>
    <t>完工项目验收合格率</t>
  </si>
  <si>
    <t>时效指标（10分）</t>
  </si>
  <si>
    <t>项目（工程）完成及时率</t>
  </si>
  <si>
    <t>≥100%</t>
  </si>
  <si>
    <t>成本指标（10分）</t>
  </si>
  <si>
    <t>安排项目资金总额</t>
  </si>
  <si>
    <t>效益        指标（40分）</t>
  </si>
  <si>
    <t>显著提升</t>
  </si>
  <si>
    <t>可持续影响指标（10分）</t>
  </si>
  <si>
    <t>车辆安全通行能力提高程</t>
  </si>
  <si>
    <t>显著提高</t>
  </si>
  <si>
    <t>满意度指标（10分）</t>
  </si>
  <si>
    <t>≥90%</t>
  </si>
  <si>
    <t>总分</t>
  </si>
  <si>
    <t>海原县交通运输局</t>
    <phoneticPr fontId="14" type="noConversion"/>
  </si>
  <si>
    <t>提升道路数</t>
    <phoneticPr fontId="14" type="noConversion"/>
  </si>
  <si>
    <t>促进当地经济发展程度</t>
    <phoneticPr fontId="14" type="noConversion"/>
  </si>
  <si>
    <t>受益贫困人口满意度</t>
    <phoneticPr fontId="14" type="noConversion"/>
  </si>
  <si>
    <t>贫困地区居民出行状况改善程度</t>
    <phoneticPr fontId="14" type="noConversion"/>
  </si>
  <si>
    <t>海原县农村公路水毁安全隐患南部片区治理项目</t>
    <phoneticPr fontId="14" type="noConversion"/>
  </si>
  <si>
    <t>支持关双路至脱场公路、关麻路至东坡公路、上台至团庄洼公路、井河沟至刘井公路等12条公路的维修。</t>
    <phoneticPr fontId="14" type="noConversion"/>
  </si>
  <si>
    <t>经济效益指标（5分）</t>
    <phoneticPr fontId="14" type="noConversion"/>
  </si>
  <si>
    <t>社会效益指标（10分）</t>
    <phoneticPr fontId="14" type="noConversion"/>
  </si>
  <si>
    <t>生态效益指标（5分）</t>
    <phoneticPr fontId="14" type="noConversion"/>
  </si>
  <si>
    <t>符合环境保护要求</t>
    <phoneticPr fontId="14" type="noConversion"/>
  </si>
  <si>
    <t>符合</t>
    <phoneticPr fontId="14" type="noConversion"/>
  </si>
  <si>
    <t>符合</t>
    <phoneticPr fontId="14" type="noConversion"/>
  </si>
  <si>
    <t>12条</t>
    <phoneticPr fontId="14" type="noConversion"/>
  </si>
  <si>
    <t>253万元</t>
    <phoneticPr fontId="14" type="noConversion"/>
  </si>
  <si>
    <t>253万元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</si>
</sst>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15">
    <font>
      <sz val="11"/>
      <color theme="1"/>
      <name val="宋体"/>
      <charset val="134"/>
      <scheme val="minor"/>
    </font>
    <font>
      <sz val="11"/>
      <color indexed="8"/>
      <name val="仿宋"/>
      <family val="3"/>
      <charset val="134"/>
    </font>
    <font>
      <b/>
      <sz val="18"/>
      <name val="方正公文黑体"/>
      <charset val="134"/>
    </font>
    <font>
      <sz val="12"/>
      <name val="仿宋"/>
      <family val="3"/>
      <charset val="134"/>
    </font>
    <font>
      <sz val="10"/>
      <name val="仿宋"/>
      <family val="3"/>
      <charset val="134"/>
    </font>
    <font>
      <b/>
      <sz val="10"/>
      <color theme="1"/>
      <name val="仿宋"/>
      <family val="3"/>
      <charset val="134"/>
    </font>
    <font>
      <sz val="9"/>
      <name val="仿宋"/>
      <family val="3"/>
      <charset val="134"/>
    </font>
    <font>
      <sz val="9"/>
      <color indexed="8"/>
      <name val="仿宋"/>
      <family val="3"/>
      <charset val="134"/>
    </font>
    <font>
      <sz val="10"/>
      <color theme="1"/>
      <name val="仿宋"/>
      <family val="3"/>
      <charset val="134"/>
    </font>
    <font>
      <sz val="9"/>
      <color theme="1"/>
      <name val="仿宋"/>
      <family val="3"/>
      <charset val="134"/>
    </font>
    <font>
      <sz val="10"/>
      <color indexed="8"/>
      <name val="仿宋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0" fontId="12" fillId="0" borderId="0"/>
  </cellStyleXfs>
  <cellXfs count="44">
    <xf numFmtId="0" fontId="0" fillId="0" borderId="0" xfId="0">
      <alignment vertical="center"/>
    </xf>
    <xf numFmtId="9" fontId="6" fillId="0" borderId="1" xfId="1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9" fontId="9" fillId="0" borderId="1" xfId="2" applyNumberFormat="1" applyFont="1" applyBorder="1" applyAlignment="1">
      <alignment horizontal="center" vertical="center" wrapText="1"/>
    </xf>
    <xf numFmtId="0" fontId="9" fillId="0" borderId="1" xfId="2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5" xfId="0" applyNumberFormat="1" applyFont="1" applyBorder="1" applyAlignment="1" applyProtection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4" fillId="0" borderId="6" xfId="2" applyFont="1" applyBorder="1" applyAlignment="1">
      <alignment vertical="center" wrapText="1"/>
    </xf>
    <xf numFmtId="0" fontId="4" fillId="0" borderId="1" xfId="2" applyFont="1" applyBorder="1" applyAlignment="1">
      <alignment vertical="center" wrapText="1"/>
    </xf>
    <xf numFmtId="0" fontId="2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43" fontId="6" fillId="0" borderId="1" xfId="1" applyNumberFormat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43" fontId="6" fillId="0" borderId="1" xfId="1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textRotation="255" wrapText="1"/>
    </xf>
    <xf numFmtId="0" fontId="5" fillId="0" borderId="0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</cellXfs>
  <cellStyles count="3">
    <cellStyle name="常规" xfId="0" builtinId="0"/>
    <cellStyle name="常规 2" xfId="2"/>
    <cellStyle name="千位分隔" xfId="1" builtinId="3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topLeftCell="A13" workbookViewId="0">
      <selection activeCell="K13" sqref="K13:K21"/>
    </sheetView>
  </sheetViews>
  <sheetFormatPr defaultColWidth="9" defaultRowHeight="13.5"/>
  <cols>
    <col min="1" max="1" width="4.75" style="20" customWidth="1"/>
    <col min="2" max="2" width="8.875" style="20" customWidth="1"/>
    <col min="3" max="3" width="11.5" style="20" customWidth="1"/>
    <col min="4" max="4" width="12.375" style="20" customWidth="1"/>
    <col min="5" max="5" width="9.125" style="20" customWidth="1"/>
    <col min="6" max="6" width="11.875" style="20" customWidth="1"/>
    <col min="7" max="7" width="9.75" style="20" customWidth="1"/>
    <col min="8" max="8" width="10.875" style="20" customWidth="1"/>
    <col min="9" max="9" width="8.75" style="20" customWidth="1"/>
    <col min="10" max="16384" width="9" style="17"/>
  </cols>
  <sheetData>
    <row r="1" spans="1:19" ht="22.5">
      <c r="A1" s="27" t="s">
        <v>0</v>
      </c>
      <c r="B1" s="27"/>
      <c r="C1" s="27"/>
      <c r="D1" s="27"/>
      <c r="E1" s="27"/>
      <c r="F1" s="27"/>
      <c r="G1" s="27"/>
      <c r="H1" s="27"/>
      <c r="I1" s="27"/>
    </row>
    <row r="2" spans="1:19" ht="14.25">
      <c r="A2" s="28" t="s">
        <v>1</v>
      </c>
      <c r="B2" s="28"/>
      <c r="C2" s="28"/>
      <c r="D2" s="28"/>
      <c r="E2" s="28"/>
      <c r="F2" s="28"/>
      <c r="G2" s="28"/>
      <c r="H2" s="28"/>
      <c r="I2" s="28"/>
    </row>
    <row r="3" spans="1:19" ht="27" customHeight="1">
      <c r="A3" s="29" t="s">
        <v>2</v>
      </c>
      <c r="B3" s="29"/>
      <c r="C3" s="29" t="s">
        <v>51</v>
      </c>
      <c r="D3" s="29"/>
      <c r="E3" s="30"/>
      <c r="F3" s="9" t="s">
        <v>3</v>
      </c>
      <c r="G3" s="29" t="s">
        <v>4</v>
      </c>
      <c r="H3" s="29"/>
      <c r="I3" s="29"/>
    </row>
    <row r="4" spans="1:19" ht="20.100000000000001" customHeight="1">
      <c r="A4" s="29" t="s">
        <v>5</v>
      </c>
      <c r="B4" s="29"/>
      <c r="C4" s="31" t="s">
        <v>6</v>
      </c>
      <c r="D4" s="32"/>
      <c r="E4" s="33"/>
      <c r="F4" s="9" t="s">
        <v>7</v>
      </c>
      <c r="G4" s="29" t="s">
        <v>46</v>
      </c>
      <c r="H4" s="29"/>
      <c r="I4" s="29"/>
    </row>
    <row r="5" spans="1:19" ht="24.75" customHeight="1">
      <c r="A5" s="29" t="s">
        <v>8</v>
      </c>
      <c r="B5" s="29" t="s">
        <v>9</v>
      </c>
      <c r="C5" s="29"/>
      <c r="D5" s="9" t="s">
        <v>10</v>
      </c>
      <c r="E5" s="29" t="s">
        <v>11</v>
      </c>
      <c r="F5" s="29"/>
      <c r="G5" s="13" t="s">
        <v>12</v>
      </c>
      <c r="H5" s="9" t="s">
        <v>13</v>
      </c>
      <c r="I5" s="9" t="s">
        <v>14</v>
      </c>
    </row>
    <row r="6" spans="1:19" ht="24.75" customHeight="1">
      <c r="A6" s="29"/>
      <c r="B6" s="29" t="s">
        <v>15</v>
      </c>
      <c r="C6" s="29"/>
      <c r="D6" s="2">
        <v>253</v>
      </c>
      <c r="E6" s="34">
        <v>253</v>
      </c>
      <c r="F6" s="34"/>
      <c r="G6" s="14">
        <v>10</v>
      </c>
      <c r="H6" s="1">
        <v>1</v>
      </c>
      <c r="I6" s="14">
        <f>H6*G6</f>
        <v>10</v>
      </c>
    </row>
    <row r="7" spans="1:19" ht="24.75" customHeight="1">
      <c r="A7" s="29"/>
      <c r="B7" s="35" t="s">
        <v>16</v>
      </c>
      <c r="C7" s="35"/>
      <c r="D7" s="2">
        <v>100</v>
      </c>
      <c r="E7" s="36">
        <v>100</v>
      </c>
      <c r="F7" s="36"/>
      <c r="G7" s="12"/>
      <c r="H7" s="1"/>
      <c r="I7" s="12"/>
    </row>
    <row r="8" spans="1:19" ht="24.75" customHeight="1">
      <c r="A8" s="29"/>
      <c r="B8" s="35" t="s">
        <v>17</v>
      </c>
      <c r="C8" s="35"/>
      <c r="D8" s="2">
        <v>153</v>
      </c>
      <c r="E8" s="36">
        <v>153</v>
      </c>
      <c r="F8" s="36"/>
      <c r="G8" s="12"/>
      <c r="H8" s="12"/>
      <c r="I8" s="12"/>
    </row>
    <row r="9" spans="1:19" ht="20.100000000000001" customHeight="1">
      <c r="A9" s="29" t="s">
        <v>18</v>
      </c>
      <c r="B9" s="35" t="s">
        <v>19</v>
      </c>
      <c r="C9" s="35"/>
      <c r="D9" s="35"/>
      <c r="E9" s="35"/>
      <c r="F9" s="39" t="s">
        <v>20</v>
      </c>
      <c r="G9" s="39"/>
      <c r="H9" s="39"/>
      <c r="I9" s="39"/>
    </row>
    <row r="10" spans="1:19" ht="69.95" customHeight="1">
      <c r="A10" s="29"/>
      <c r="B10" s="40" t="s">
        <v>52</v>
      </c>
      <c r="C10" s="40"/>
      <c r="D10" s="40"/>
      <c r="E10" s="40"/>
      <c r="F10" s="35" t="s">
        <v>21</v>
      </c>
      <c r="G10" s="35"/>
      <c r="H10" s="35"/>
      <c r="I10" s="35"/>
    </row>
    <row r="11" spans="1:19" ht="43.5" customHeight="1">
      <c r="A11" s="29" t="s">
        <v>22</v>
      </c>
      <c r="B11" s="3" t="s">
        <v>23</v>
      </c>
      <c r="C11" s="3" t="s">
        <v>24</v>
      </c>
      <c r="D11" s="3" t="s">
        <v>25</v>
      </c>
      <c r="E11" s="3" t="s">
        <v>12</v>
      </c>
      <c r="F11" s="3" t="s">
        <v>26</v>
      </c>
      <c r="G11" s="3" t="s">
        <v>27</v>
      </c>
      <c r="H11" s="3" t="s">
        <v>14</v>
      </c>
      <c r="I11" s="3" t="s">
        <v>28</v>
      </c>
    </row>
    <row r="12" spans="1:19" ht="37.5" customHeight="1">
      <c r="A12" s="29"/>
      <c r="B12" s="43" t="s">
        <v>29</v>
      </c>
      <c r="C12" s="15" t="s">
        <v>30</v>
      </c>
      <c r="D12" s="3" t="s">
        <v>47</v>
      </c>
      <c r="E12" s="9">
        <v>15</v>
      </c>
      <c r="F12" s="3" t="s">
        <v>59</v>
      </c>
      <c r="G12" s="3" t="s">
        <v>59</v>
      </c>
      <c r="H12" s="9">
        <v>15</v>
      </c>
      <c r="I12" s="13"/>
    </row>
    <row r="13" spans="1:19" ht="37.5" customHeight="1">
      <c r="A13" s="29"/>
      <c r="B13" s="43"/>
      <c r="C13" s="15" t="s">
        <v>31</v>
      </c>
      <c r="D13" s="3" t="s">
        <v>32</v>
      </c>
      <c r="E13" s="9">
        <v>15</v>
      </c>
      <c r="F13" s="4">
        <v>1</v>
      </c>
      <c r="G13" s="5">
        <v>100</v>
      </c>
      <c r="H13" s="9">
        <v>15</v>
      </c>
      <c r="I13" s="6"/>
      <c r="K13" s="37"/>
      <c r="L13" s="10"/>
      <c r="M13" s="10"/>
      <c r="N13" s="10"/>
      <c r="O13" s="10"/>
      <c r="P13" s="10"/>
      <c r="Q13" s="10"/>
      <c r="R13" s="10"/>
      <c r="S13" s="10"/>
    </row>
    <row r="14" spans="1:19" ht="37.5" customHeight="1">
      <c r="A14" s="29"/>
      <c r="B14" s="43"/>
      <c r="C14" s="15" t="s">
        <v>33</v>
      </c>
      <c r="D14" s="3" t="s">
        <v>34</v>
      </c>
      <c r="E14" s="9">
        <v>10</v>
      </c>
      <c r="F14" s="4" t="s">
        <v>35</v>
      </c>
      <c r="G14" s="4" t="s">
        <v>35</v>
      </c>
      <c r="H14" s="9">
        <v>10</v>
      </c>
      <c r="I14" s="13"/>
      <c r="K14" s="37"/>
      <c r="L14" s="38"/>
      <c r="M14" s="10"/>
      <c r="N14" s="7"/>
      <c r="O14" s="18"/>
      <c r="P14" s="18"/>
      <c r="Q14" s="18"/>
      <c r="R14" s="7"/>
      <c r="S14" s="10"/>
    </row>
    <row r="15" spans="1:19" ht="37.5" customHeight="1">
      <c r="A15" s="29"/>
      <c r="B15" s="43"/>
      <c r="C15" s="15" t="s">
        <v>36</v>
      </c>
      <c r="D15" s="11" t="s">
        <v>37</v>
      </c>
      <c r="E15" s="9">
        <v>10</v>
      </c>
      <c r="F15" s="3" t="s">
        <v>60</v>
      </c>
      <c r="G15" s="3" t="s">
        <v>61</v>
      </c>
      <c r="H15" s="9">
        <v>10</v>
      </c>
      <c r="I15" s="6"/>
      <c r="K15" s="37"/>
      <c r="L15" s="38"/>
      <c r="M15" s="10"/>
      <c r="N15" s="7"/>
      <c r="O15" s="7"/>
      <c r="P15" s="7"/>
      <c r="Q15" s="7"/>
      <c r="R15" s="7"/>
      <c r="S15" s="10"/>
    </row>
    <row r="16" spans="1:19" ht="37.5" customHeight="1">
      <c r="A16" s="29"/>
      <c r="B16" s="29" t="s">
        <v>38</v>
      </c>
      <c r="C16" s="26" t="s">
        <v>53</v>
      </c>
      <c r="D16" s="11" t="s">
        <v>48</v>
      </c>
      <c r="E16" s="9">
        <v>5</v>
      </c>
      <c r="F16" s="8" t="s">
        <v>39</v>
      </c>
      <c r="G16" s="8" t="s">
        <v>39</v>
      </c>
      <c r="H16" s="9">
        <v>5</v>
      </c>
      <c r="I16" s="13"/>
      <c r="K16" s="37"/>
      <c r="L16" s="38"/>
      <c r="M16" s="10"/>
      <c r="N16" s="7"/>
      <c r="O16" s="7"/>
      <c r="P16" s="7"/>
      <c r="Q16" s="7"/>
      <c r="R16" s="7"/>
      <c r="S16" s="10"/>
    </row>
    <row r="17" spans="1:19" ht="37.5" customHeight="1">
      <c r="A17" s="29"/>
      <c r="B17" s="30"/>
      <c r="C17" s="25" t="s">
        <v>54</v>
      </c>
      <c r="D17" s="11" t="s">
        <v>50</v>
      </c>
      <c r="E17" s="9">
        <v>10</v>
      </c>
      <c r="F17" s="19" t="s">
        <v>39</v>
      </c>
      <c r="G17" s="19" t="s">
        <v>39</v>
      </c>
      <c r="H17" s="9">
        <v>10</v>
      </c>
      <c r="I17" s="13"/>
      <c r="K17" s="37"/>
      <c r="L17" s="38"/>
      <c r="M17" s="10"/>
      <c r="N17" s="7"/>
      <c r="O17" s="7"/>
      <c r="P17" s="7"/>
      <c r="Q17" s="7"/>
      <c r="R17" s="7"/>
      <c r="S17" s="10"/>
    </row>
    <row r="18" spans="1:19" ht="37.5" customHeight="1">
      <c r="A18" s="29"/>
      <c r="B18" s="30"/>
      <c r="C18" s="25" t="s">
        <v>55</v>
      </c>
      <c r="D18" s="22" t="s">
        <v>56</v>
      </c>
      <c r="E18" s="21">
        <v>5</v>
      </c>
      <c r="F18" s="19" t="s">
        <v>57</v>
      </c>
      <c r="G18" s="19" t="s">
        <v>58</v>
      </c>
      <c r="H18" s="21">
        <v>5</v>
      </c>
      <c r="I18" s="24"/>
      <c r="K18" s="37"/>
      <c r="L18" s="23"/>
      <c r="M18" s="23"/>
      <c r="N18" s="7"/>
      <c r="O18" s="7"/>
      <c r="P18" s="7"/>
      <c r="Q18" s="7"/>
      <c r="R18" s="7"/>
      <c r="S18" s="23"/>
    </row>
    <row r="19" spans="1:19" ht="37.5" customHeight="1">
      <c r="A19" s="29"/>
      <c r="B19" s="29"/>
      <c r="C19" s="9" t="s">
        <v>40</v>
      </c>
      <c r="D19" s="11" t="s">
        <v>41</v>
      </c>
      <c r="E19" s="9">
        <v>10</v>
      </c>
      <c r="F19" s="19" t="s">
        <v>42</v>
      </c>
      <c r="G19" s="19" t="s">
        <v>42</v>
      </c>
      <c r="H19" s="9">
        <v>10</v>
      </c>
      <c r="I19" s="13"/>
      <c r="K19" s="37"/>
      <c r="L19" s="38"/>
      <c r="M19" s="16"/>
      <c r="N19" s="7"/>
      <c r="O19" s="7"/>
      <c r="P19" s="7"/>
      <c r="Q19" s="7"/>
      <c r="R19" s="7"/>
      <c r="S19" s="10"/>
    </row>
    <row r="20" spans="1:19" ht="37.5" customHeight="1">
      <c r="A20" s="29"/>
      <c r="B20" s="29"/>
      <c r="C20" s="9" t="s">
        <v>43</v>
      </c>
      <c r="D20" s="11" t="s">
        <v>49</v>
      </c>
      <c r="E20" s="9">
        <v>10</v>
      </c>
      <c r="F20" s="3" t="s">
        <v>44</v>
      </c>
      <c r="G20" s="3" t="s">
        <v>44</v>
      </c>
      <c r="H20" s="9">
        <v>10</v>
      </c>
      <c r="I20" s="13"/>
      <c r="K20" s="37"/>
      <c r="L20" s="38"/>
      <c r="M20" s="10"/>
      <c r="N20" s="7"/>
      <c r="O20" s="7"/>
      <c r="P20" s="7"/>
      <c r="Q20" s="7"/>
      <c r="R20" s="7"/>
      <c r="S20" s="10"/>
    </row>
    <row r="21" spans="1:19" ht="37.5" customHeight="1">
      <c r="A21" s="41" t="s">
        <v>45</v>
      </c>
      <c r="B21" s="41"/>
      <c r="C21" s="41"/>
      <c r="D21" s="41"/>
      <c r="E21" s="14">
        <f>G6+SUM(E12:E20)</f>
        <v>100</v>
      </c>
      <c r="F21" s="42"/>
      <c r="G21" s="42"/>
      <c r="H21" s="14">
        <v>100</v>
      </c>
      <c r="I21" s="14"/>
      <c r="K21" s="37"/>
      <c r="L21" s="10"/>
      <c r="M21" s="10"/>
      <c r="N21" s="7"/>
      <c r="O21" s="7"/>
      <c r="P21" s="7"/>
      <c r="Q21" s="7"/>
      <c r="R21" s="7"/>
      <c r="S21" s="10"/>
    </row>
  </sheetData>
  <mergeCells count="30">
    <mergeCell ref="K13:K21"/>
    <mergeCell ref="L14:L17"/>
    <mergeCell ref="L19:L20"/>
    <mergeCell ref="B9:E9"/>
    <mergeCell ref="F9:I9"/>
    <mergeCell ref="B10:E10"/>
    <mergeCell ref="F10:I10"/>
    <mergeCell ref="A21:D21"/>
    <mergeCell ref="F21:G21"/>
    <mergeCell ref="A9:A10"/>
    <mergeCell ref="A11:A20"/>
    <mergeCell ref="B12:B15"/>
    <mergeCell ref="B16:B20"/>
    <mergeCell ref="A4:B4"/>
    <mergeCell ref="C4:E4"/>
    <mergeCell ref="G4:I4"/>
    <mergeCell ref="B5:C5"/>
    <mergeCell ref="E5:F5"/>
    <mergeCell ref="A5:A8"/>
    <mergeCell ref="B6:C6"/>
    <mergeCell ref="E6:F6"/>
    <mergeCell ref="B7:C7"/>
    <mergeCell ref="E7:F7"/>
    <mergeCell ref="B8:C8"/>
    <mergeCell ref="E8:F8"/>
    <mergeCell ref="A1:I1"/>
    <mergeCell ref="A2:I2"/>
    <mergeCell ref="A3:B3"/>
    <mergeCell ref="C3:E3"/>
    <mergeCell ref="G3:I3"/>
  </mergeCells>
  <phoneticPr fontId="14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2024-12-29T08:51:53Z</cp:lastPrinted>
  <dcterms:created xsi:type="dcterms:W3CDTF">2023-10-07T08:28:00Z</dcterms:created>
  <dcterms:modified xsi:type="dcterms:W3CDTF">2025-01-02T01:41:54Z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3CBAFDA25B9B47D197567407DCF74F00_11</vt:lpwstr>
  </property>
  <property fmtid="{D5CDD505-2E9C-101B-9397-08002B2CF9AE}" pid="3" name="KSOProductBuildVer">
    <vt:lpwstr>2052-11.1.0.10314</vt:lpwstr>
  </property>
</Properties>
</file>