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<sst xmlns="http://schemas.openxmlformats.org/spreadsheetml/2006/main" count="39" uniqueCount="38">
  <si>
    <t>关桥乡省道103同心至海原段公路工程项目复路复渠土地流转农户补偿花名册</t>
  </si>
  <si>
    <t>项目名称：省道103同心至海原段公路工程项目                                                                     单位：亩、元</t>
  </si>
  <si>
    <t>序号</t>
  </si>
  <si>
    <t>姓名</t>
  </si>
  <si>
    <t>土地流转补偿</t>
  </si>
  <si>
    <t>附着物补偿</t>
  </si>
  <si>
    <t>合计金额</t>
  </si>
  <si>
    <t>身份证号</t>
  </si>
  <si>
    <t>社保卡号</t>
  </si>
  <si>
    <t>备注</t>
  </si>
  <si>
    <t>流转标准（元/亩）</t>
  </si>
  <si>
    <t>面积</t>
  </si>
  <si>
    <t>流转金额</t>
  </si>
  <si>
    <t>附着物类型</t>
  </si>
  <si>
    <t>补偿金额</t>
  </si>
  <si>
    <t>马占秀</t>
  </si>
  <si>
    <t>53棵树</t>
  </si>
  <si>
    <t>642222********0298</t>
  </si>
  <si>
    <t>622947881120166****</t>
  </si>
  <si>
    <t>张志文</t>
  </si>
  <si>
    <t>40棵树</t>
  </si>
  <si>
    <t>642222********0233</t>
  </si>
  <si>
    <t>622947880021502****</t>
  </si>
  <si>
    <t>张志刚</t>
  </si>
  <si>
    <t>18棵树</t>
  </si>
  <si>
    <t>642222********0219</t>
  </si>
  <si>
    <t>622947880001550****</t>
  </si>
  <si>
    <t>马文兰</t>
  </si>
  <si>
    <t>38棵树</t>
  </si>
  <si>
    <t>642222********0221</t>
  </si>
  <si>
    <t>622947880011572****</t>
  </si>
  <si>
    <t>张汉珠</t>
  </si>
  <si>
    <t>642222********0213</t>
  </si>
  <si>
    <t>622947881009652****</t>
  </si>
  <si>
    <t>张志平</t>
  </si>
  <si>
    <t>642222********0052</t>
  </si>
  <si>
    <t>622947881130123****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</si>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</sst>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8" sqref="M8:N8"/>
    </sheetView>
  </sheetViews>
  <sheetFormatPr defaultColWidth="9" defaultRowHeight="14.25"/>
  <cols>
    <col min="1" max="1" width="6.075" style="1" customWidth="1"/>
    <col min="2" max="2" width="8.775" style="1" customWidth="1"/>
    <col min="3" max="3" width="12" style="1" customWidth="1"/>
    <col min="4" max="4" width="11.6666666666667" style="1" customWidth="1"/>
    <col min="5" max="5" width="9.75" style="1" customWidth="1"/>
    <col min="6" max="6" width="11.375" style="1" customWidth="1"/>
    <col min="7" max="7" width="9.5" style="1" customWidth="1"/>
    <col min="8" max="8" width="11.25" style="1" customWidth="1"/>
    <col min="9" max="9" width="20.75" style="1" customWidth="1"/>
    <col min="10" max="10" width="21.1333333333333" style="1" customWidth="1"/>
    <col min="11" max="11" width="14.375" style="1" customWidth="1"/>
    <col min="12" max="16384" width="9" style="1"/>
  </cols>
  <sheetData>
    <row r="1" s="1" customFormat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7" customHeight="1" spans="1:11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 t="s">
        <v>6</v>
      </c>
      <c r="I3" s="11" t="s">
        <v>7</v>
      </c>
      <c r="J3" s="12" t="s">
        <v>8</v>
      </c>
      <c r="K3" s="5" t="s">
        <v>9</v>
      </c>
    </row>
    <row r="4" s="1" customFormat="1" ht="50" customHeight="1" spans="1:11">
      <c r="A4" s="4"/>
      <c r="B4" s="4"/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5"/>
      <c r="I4" s="13"/>
      <c r="J4" s="14"/>
      <c r="K4" s="5"/>
    </row>
    <row r="5" s="1" customFormat="1" ht="30" customHeight="1" spans="1:11">
      <c r="A5" s="6">
        <v>1</v>
      </c>
      <c r="B5" s="7" t="s">
        <v>15</v>
      </c>
      <c r="C5" s="7">
        <v>26800</v>
      </c>
      <c r="D5" s="7">
        <v>0.96</v>
      </c>
      <c r="E5" s="7">
        <v>25728</v>
      </c>
      <c r="F5" s="7" t="s">
        <v>16</v>
      </c>
      <c r="G5" s="7">
        <v>45050</v>
      </c>
      <c r="H5" s="6">
        <v>70778</v>
      </c>
      <c r="I5" s="6" t="s">
        <v>17</v>
      </c>
      <c r="J5" s="15" t="s">
        <v>18</v>
      </c>
      <c r="K5" s="7"/>
    </row>
    <row r="6" s="1" customFormat="1" ht="30" customHeight="1" spans="1:11">
      <c r="A6" s="6">
        <v>2</v>
      </c>
      <c r="B6" s="7" t="s">
        <v>19</v>
      </c>
      <c r="C6" s="7">
        <v>26800</v>
      </c>
      <c r="D6" s="7">
        <v>0.7</v>
      </c>
      <c r="E6" s="7">
        <v>18760</v>
      </c>
      <c r="F6" s="7" t="s">
        <v>20</v>
      </c>
      <c r="G6" s="7">
        <v>34000</v>
      </c>
      <c r="H6" s="6">
        <v>52760</v>
      </c>
      <c r="I6" s="6" t="s">
        <v>21</v>
      </c>
      <c r="J6" s="15" t="s">
        <v>22</v>
      </c>
      <c r="K6" s="7"/>
    </row>
    <row r="7" s="1" customFormat="1" ht="30" customHeight="1" spans="1:11">
      <c r="A7" s="6">
        <v>3</v>
      </c>
      <c r="B7" s="7" t="s">
        <v>23</v>
      </c>
      <c r="C7" s="7">
        <v>26800</v>
      </c>
      <c r="D7" s="7">
        <v>0.69</v>
      </c>
      <c r="E7" s="7">
        <v>18492</v>
      </c>
      <c r="F7" s="7" t="s">
        <v>24</v>
      </c>
      <c r="G7" s="7">
        <v>15300</v>
      </c>
      <c r="H7" s="6">
        <v>33792</v>
      </c>
      <c r="I7" s="6" t="s">
        <v>25</v>
      </c>
      <c r="J7" s="15" t="s">
        <v>26</v>
      </c>
      <c r="K7" s="7"/>
    </row>
    <row r="8" s="1" customFormat="1" ht="30" customHeight="1" spans="1:11">
      <c r="A8" s="6">
        <v>4</v>
      </c>
      <c r="B8" s="7" t="s">
        <v>27</v>
      </c>
      <c r="C8" s="7">
        <v>26800</v>
      </c>
      <c r="D8" s="7">
        <v>0.41</v>
      </c>
      <c r="E8" s="7">
        <v>10988</v>
      </c>
      <c r="F8" s="7" t="s">
        <v>28</v>
      </c>
      <c r="G8" s="7">
        <v>32300</v>
      </c>
      <c r="H8" s="6">
        <v>43288</v>
      </c>
      <c r="I8" s="6" t="s">
        <v>29</v>
      </c>
      <c r="J8" s="15" t="s">
        <v>30</v>
      </c>
      <c r="K8" s="7"/>
    </row>
    <row r="9" s="1" customFormat="1" ht="30" customHeight="1" spans="1:11">
      <c r="A9" s="6">
        <v>5</v>
      </c>
      <c r="B9" s="7" t="s">
        <v>31</v>
      </c>
      <c r="C9" s="7">
        <v>26800</v>
      </c>
      <c r="D9" s="7">
        <v>0.56</v>
      </c>
      <c r="E9" s="7">
        <v>15008</v>
      </c>
      <c r="F9" s="7" t="s">
        <v>20</v>
      </c>
      <c r="G9" s="7">
        <v>34000</v>
      </c>
      <c r="H9" s="6">
        <v>49008</v>
      </c>
      <c r="I9" s="6" t="s">
        <v>32</v>
      </c>
      <c r="J9" s="15" t="s">
        <v>33</v>
      </c>
      <c r="K9" s="7"/>
    </row>
    <row r="10" s="1" customFormat="1" ht="30" customHeight="1" spans="1:11">
      <c r="A10" s="6">
        <v>6</v>
      </c>
      <c r="B10" s="7" t="s">
        <v>34</v>
      </c>
      <c r="C10" s="7">
        <v>26800</v>
      </c>
      <c r="D10" s="7">
        <v>0.44</v>
      </c>
      <c r="E10" s="7">
        <v>11792</v>
      </c>
      <c r="F10" s="8"/>
      <c r="G10" s="7"/>
      <c r="H10" s="6">
        <v>11792</v>
      </c>
      <c r="I10" s="6" t="s">
        <v>35</v>
      </c>
      <c r="J10" s="15" t="s">
        <v>36</v>
      </c>
      <c r="K10" s="7"/>
    </row>
    <row r="11" ht="30" customHeight="1" spans="1:11">
      <c r="A11" s="9" t="s">
        <v>37</v>
      </c>
      <c r="B11" s="10"/>
      <c r="C11" s="6"/>
      <c r="D11" s="6">
        <f>SUM(D5:D10)</f>
        <v>3.76</v>
      </c>
      <c r="E11" s="6">
        <f>SUM(E5:E10)</f>
        <v>100768</v>
      </c>
      <c r="F11" s="6"/>
      <c r="G11" s="6">
        <f>SUM(G5:G10)</f>
        <v>160650</v>
      </c>
      <c r="H11" s="6">
        <f>SUM(H5:H10)</f>
        <v>261418</v>
      </c>
      <c r="I11" s="6"/>
      <c r="J11" s="6"/>
      <c r="K11" s="6"/>
    </row>
  </sheetData>
  <mergeCells count="11">
    <mergeCell ref="A1:K1"/>
    <mergeCell ref="A2:K2"/>
    <mergeCell ref="C3:E3"/>
    <mergeCell ref="F3:G3"/>
    <mergeCell ref="A11:B11"/>
    <mergeCell ref="A3:A4"/>
    <mergeCell ref="B3:B4"/>
    <mergeCell ref="H3:H4"/>
    <mergeCell ref="I3:I4"/>
    <mergeCell ref="J3:J4"/>
    <mergeCell ref="K3:K4"/>
  </mergeCells>
  <printOptions horizontalCentered="1"/>
  <pageMargins left="0.700694444444445" right="0.236111111111111" top="0.550694444444444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2023-05-30T09:15:00Z</dcterms:created>
  <dcterms:modified xsi:type="dcterms:W3CDTF">2026-04-09T00:18:07Z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252C443D472149B19F00E45D50E16E3D_13</vt:lpwstr>
  </property>
  <property fmtid="{D5CDD505-2E9C-101B-9397-08002B2CF9AE}" pid="3" name="KSOProductBuildVer">
    <vt:lpwstr>2052-11.1.0.8838</vt:lpwstr>
  </property>
  <property fmtid="{D5CDD505-2E9C-101B-9397-08002B2CF9AE}" pid="4" name="CalculationRule">
    <vt:i4>0</vt:i4>
  </property>
</Properties>
</file>