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<sst xmlns="http://schemas.openxmlformats.org/spreadsheetml/2006/main" count="139" uniqueCount="94">
  <si>
    <t>省道205线西安至关庄段公路线外工程占地补偿花名册</t>
  </si>
  <si>
    <t>序号</t>
  </si>
  <si>
    <t>被征收人</t>
  </si>
  <si>
    <t>行政村</t>
  </si>
  <si>
    <t>身份证号</t>
  </si>
  <si>
    <t>土地补偿</t>
  </si>
  <si>
    <t>附着物补偿</t>
  </si>
  <si>
    <t>总额</t>
  </si>
  <si>
    <t>一卡通号</t>
  </si>
  <si>
    <t>备注</t>
  </si>
  <si>
    <t>面积
（亩）</t>
  </si>
  <si>
    <t>补偿标准
（亩/元）</t>
  </si>
  <si>
    <t>补偿金额
（元）</t>
  </si>
  <si>
    <t>附着物类型</t>
  </si>
  <si>
    <t>补偿标准
（亩、棵/元）</t>
  </si>
  <si>
    <t>补偿金额</t>
  </si>
  <si>
    <t>郭永红</t>
  </si>
  <si>
    <t>关庄村</t>
  </si>
  <si>
    <t>642222********4616</t>
  </si>
  <si>
    <t>622947880001578****</t>
  </si>
  <si>
    <t>郭永财</t>
  </si>
  <si>
    <t>642222********4619</t>
  </si>
  <si>
    <t>苜蓿0.2</t>
  </si>
  <si>
    <t>622947880021572****</t>
  </si>
  <si>
    <t>郭永强</t>
  </si>
  <si>
    <t>642222********4618</t>
  </si>
  <si>
    <t>马铃薯0.3</t>
  </si>
  <si>
    <t>622947881069354****</t>
  </si>
  <si>
    <t>韦彩霞</t>
  </si>
  <si>
    <t>622427********450X</t>
  </si>
  <si>
    <t>苜蓿0.069</t>
  </si>
  <si>
    <t>622947880001517****</t>
  </si>
  <si>
    <t>郭永乾</t>
  </si>
  <si>
    <t>622823120901007****</t>
  </si>
  <si>
    <t>武高</t>
  </si>
  <si>
    <t>640522********4614</t>
  </si>
  <si>
    <t>水窖1口</t>
  </si>
  <si>
    <t>622848307605833****</t>
  </si>
  <si>
    <t>杂树（40cm）3棵</t>
  </si>
  <si>
    <t>杨斌</t>
  </si>
  <si>
    <t>642222********4613</t>
  </si>
  <si>
    <t>马铃薯1.1</t>
  </si>
  <si>
    <t>622947880021565****</t>
  </si>
  <si>
    <t/>
  </si>
  <si>
    <t>张卫强</t>
  </si>
  <si>
    <t>642222********4610</t>
  </si>
  <si>
    <t>622947880021515****</t>
  </si>
  <si>
    <t>杨景</t>
  </si>
  <si>
    <t>642222********4615</t>
  </si>
  <si>
    <t>622947881008248****</t>
  </si>
  <si>
    <t>张强</t>
  </si>
  <si>
    <t>杂树（20cm以上）4棵</t>
  </si>
  <si>
    <t>622947880011526****</t>
  </si>
  <si>
    <t>杂树（10cm以下）72棵</t>
  </si>
  <si>
    <t>杨华</t>
  </si>
  <si>
    <t>642222********4638</t>
  </si>
  <si>
    <t>622947881130194****</t>
  </si>
  <si>
    <t>杨应忠</t>
  </si>
  <si>
    <t>宁克平</t>
  </si>
  <si>
    <t>642222********4612</t>
  </si>
  <si>
    <t>马铃薯0.4</t>
  </si>
  <si>
    <t>622947881150182****</t>
  </si>
  <si>
    <t>常普孝</t>
  </si>
  <si>
    <t>642222********4614</t>
  </si>
  <si>
    <t>622947881180196****</t>
  </si>
  <si>
    <t>王凯强</t>
  </si>
  <si>
    <t>642222********4634</t>
  </si>
  <si>
    <t>杂树（30cm以上）7棵</t>
  </si>
  <si>
    <t>622947880021566****</t>
  </si>
  <si>
    <t>果树（20cm）2棵</t>
  </si>
  <si>
    <t>李荣</t>
  </si>
  <si>
    <t>642222********4429</t>
  </si>
  <si>
    <t>622947881089329****</t>
  </si>
  <si>
    <t>任晓明</t>
  </si>
  <si>
    <t>642222********4633</t>
  </si>
  <si>
    <t>马铃薯0.8</t>
  </si>
  <si>
    <t>622947880021509****</t>
  </si>
  <si>
    <t>任小强</t>
  </si>
  <si>
    <t>1457979000016****</t>
  </si>
  <si>
    <t>姜忠荣</t>
  </si>
  <si>
    <t>杨国成</t>
  </si>
  <si>
    <t>642222********46187</t>
  </si>
  <si>
    <t>王喜章</t>
  </si>
  <si>
    <t>622947880021568****</t>
  </si>
  <si>
    <t>郭玉东</t>
  </si>
  <si>
    <t>622947880031507****</t>
  </si>
  <si>
    <t>成有良</t>
  </si>
  <si>
    <t>宁宗仁</t>
  </si>
  <si>
    <t>常进军</t>
  </si>
  <si>
    <t>常进兵</t>
  </si>
  <si>
    <t>642222********461X</t>
  </si>
  <si>
    <t>622947881008206****</t>
  </si>
  <si>
    <t>石耀坤</t>
  </si>
  <si>
    <t>642222********4611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</si>
</sst>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6"/>
      <color indexed="8"/>
      <name val="等线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4"/>
      <color theme="1"/>
      <name val="仿宋_GB2312"/>
      <charset val="134"/>
    </font>
    <font>
      <sz val="12"/>
      <color indexed="8"/>
      <name val="等线"/>
      <charset val="134"/>
    </font>
    <font>
      <b/>
      <sz val="12"/>
      <color theme="1"/>
      <name val="宋体"/>
      <charset val="134"/>
      <scheme val="minor"/>
    </font>
    <font>
      <sz val="10"/>
      <color indexed="8"/>
      <name val="黑体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b/>
      <sz val="14"/>
      <color indexed="8"/>
      <name val="等线"/>
      <charset val="134"/>
    </font>
    <font>
      <b/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1"/>
      <color indexed="8"/>
      <name val="等线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1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1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2" fillId="0" borderId="0">
      <alignment vertical="center"/>
    </xf>
    <xf numFmtId="0" fontId="23" fillId="4" borderId="13">
      <alignment vertical="center"/>
    </xf>
    <xf numFmtId="0" fontId="24" fillId="5" borderId="14">
      <alignment vertical="center"/>
    </xf>
    <xf numFmtId="0" fontId="25" fillId="5" borderId="13">
      <alignment vertical="center"/>
    </xf>
    <xf numFmtId="0" fontId="26" fillId="6" borderId="15">
      <alignment vertical="center"/>
    </xf>
    <xf numFmtId="0" fontId="27" fillId="0" borderId="16">
      <alignment vertical="center"/>
    </xf>
    <xf numFmtId="0" fontId="28" fillId="0" borderId="17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</cellStyleXfs>
  <cellXfs count="42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Alignment="1"/>
    <xf numFmtId="0" fontId="14" fillId="0" borderId="0" xfId="0" applyFont="1" applyFill="1" applyBorder="1" applyAlignment="1">
      <alignment horizontal="right"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abSelected="1" workbookViewId="0">
      <selection activeCell="F7" sqref="F7"/>
    </sheetView>
  </sheetViews>
  <sheetFormatPr defaultColWidth="9" defaultRowHeight="13.5"/>
  <cols>
    <col min="1" max="1" width="9" style="1"/>
    <col min="2" max="2" width="11.375" style="1" customWidth="1"/>
    <col min="3" max="3" width="8.25" style="1" customWidth="1"/>
    <col min="4" max="4" width="11" style="1" customWidth="1"/>
    <col min="5" max="6" width="13" style="1" customWidth="1"/>
    <col min="7" max="7" width="11.375" style="1" customWidth="1"/>
    <col min="8" max="8" width="18.25" style="1" customWidth="1"/>
    <col min="9" max="9" width="17.25" style="1" customWidth="1"/>
    <col min="10" max="10" width="17" style="1" customWidth="1"/>
    <col min="11" max="11" width="10.375" style="1"/>
    <col min="12" max="12" width="20.25" style="2" customWidth="1"/>
    <col min="13" max="16384" width="9" style="1"/>
  </cols>
  <sheetData>
    <row r="1" s="1" customFormat="1" ht="33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" customHeight="1" spans="1:1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/>
      <c r="G2" s="7"/>
      <c r="H2" s="8" t="s">
        <v>6</v>
      </c>
      <c r="I2" s="6"/>
      <c r="J2" s="7"/>
      <c r="K2" s="9" t="s">
        <v>7</v>
      </c>
      <c r="L2" s="10" t="s">
        <v>8</v>
      </c>
      <c r="M2" s="10" t="s">
        <v>9</v>
      </c>
    </row>
    <row r="3" s="1" customFormat="1" ht="36" customHeight="1" spans="1:15">
      <c r="A3" s="4"/>
      <c r="B3" s="5"/>
      <c r="C3" s="5"/>
      <c r="D3" s="5"/>
      <c r="E3" s="11" t="s">
        <v>10</v>
      </c>
      <c r="F3" s="12" t="s">
        <v>11</v>
      </c>
      <c r="G3" s="12" t="s">
        <v>12</v>
      </c>
      <c r="H3" s="13" t="s">
        <v>13</v>
      </c>
      <c r="I3" s="12" t="s">
        <v>14</v>
      </c>
      <c r="J3" s="13" t="s">
        <v>15</v>
      </c>
      <c r="K3" s="14"/>
      <c r="L3" s="10"/>
      <c r="M3" s="10"/>
      <c r="O3"/>
    </row>
    <row r="4" s="1" customFormat="1" ht="29" customHeight="1" spans="1:15">
      <c r="A4" s="15">
        <v>1</v>
      </c>
      <c r="B4" s="16" t="s">
        <v>16</v>
      </c>
      <c r="C4" s="17" t="s">
        <v>17</v>
      </c>
      <c r="D4" s="18" t="s">
        <v>18</v>
      </c>
      <c r="E4" s="19">
        <v>0.108</v>
      </c>
      <c r="F4" s="20">
        <v>16080</v>
      </c>
      <c r="G4" s="19">
        <v>1736.64</v>
      </c>
      <c r="H4" s="19"/>
      <c r="I4" s="19"/>
      <c r="J4" s="19"/>
      <c r="K4" s="21">
        <v>1736.64</v>
      </c>
      <c r="L4" s="21" t="s">
        <v>19</v>
      </c>
      <c r="M4" s="22"/>
      <c r="O4"/>
    </row>
    <row r="5" s="1" customFormat="1" ht="29" customHeight="1" spans="1:15">
      <c r="A5" s="15">
        <v>2</v>
      </c>
      <c r="B5" s="16" t="s">
        <v>20</v>
      </c>
      <c r="C5" s="17" t="s">
        <v>17</v>
      </c>
      <c r="D5" s="18" t="s">
        <v>21</v>
      </c>
      <c r="E5" s="19">
        <v>0.687</v>
      </c>
      <c r="F5" s="20">
        <v>16080</v>
      </c>
      <c r="G5" s="19">
        <v>11047</v>
      </c>
      <c r="H5" s="19" t="s">
        <v>22</v>
      </c>
      <c r="I5" s="19">
        <v>2300</v>
      </c>
      <c r="J5" s="19">
        <v>460</v>
      </c>
      <c r="K5" s="21">
        <v>11507</v>
      </c>
      <c r="L5" s="21" t="s">
        <v>23</v>
      </c>
      <c r="M5" s="22"/>
      <c r="O5"/>
    </row>
    <row r="6" s="1" customFormat="1" ht="29" customHeight="1" spans="1:15">
      <c r="A6" s="15">
        <v>3</v>
      </c>
      <c r="B6" s="16" t="s">
        <v>24</v>
      </c>
      <c r="C6" s="17" t="s">
        <v>17</v>
      </c>
      <c r="D6" s="18" t="s">
        <v>25</v>
      </c>
      <c r="E6" s="19">
        <v>1.152</v>
      </c>
      <c r="F6" s="20">
        <v>16080</v>
      </c>
      <c r="G6" s="19">
        <v>18524.2</v>
      </c>
      <c r="H6" s="19" t="s">
        <v>26</v>
      </c>
      <c r="I6" s="19">
        <v>1600</v>
      </c>
      <c r="J6" s="19">
        <v>480</v>
      </c>
      <c r="K6" s="21">
        <v>19004.2</v>
      </c>
      <c r="L6" s="21" t="s">
        <v>27</v>
      </c>
      <c r="M6" s="22"/>
      <c r="O6"/>
    </row>
    <row r="7" s="1" customFormat="1" ht="29" customHeight="1" spans="1:15">
      <c r="A7" s="15">
        <v>4</v>
      </c>
      <c r="B7" s="16" t="s">
        <v>28</v>
      </c>
      <c r="C7" s="17" t="s">
        <v>17</v>
      </c>
      <c r="D7" s="18" t="s">
        <v>29</v>
      </c>
      <c r="E7" s="19">
        <v>0.069</v>
      </c>
      <c r="F7" s="20">
        <v>16080</v>
      </c>
      <c r="G7" s="19">
        <v>1109.5</v>
      </c>
      <c r="H7" s="19" t="s">
        <v>30</v>
      </c>
      <c r="I7" s="19">
        <v>2300</v>
      </c>
      <c r="J7" s="19">
        <v>158.7</v>
      </c>
      <c r="K7" s="21">
        <v>1268.2</v>
      </c>
      <c r="L7" s="21" t="s">
        <v>31</v>
      </c>
      <c r="M7" s="22"/>
      <c r="O7"/>
    </row>
    <row r="8" s="1" customFormat="1" ht="29" customHeight="1" spans="1:15">
      <c r="A8" s="15">
        <v>5</v>
      </c>
      <c r="B8" s="16" t="s">
        <v>32</v>
      </c>
      <c r="C8" s="17" t="s">
        <v>17</v>
      </c>
      <c r="D8" s="18" t="s">
        <v>21</v>
      </c>
      <c r="E8" s="19">
        <v>0.045</v>
      </c>
      <c r="F8" s="20">
        <v>16080</v>
      </c>
      <c r="G8" s="19">
        <v>723.6</v>
      </c>
      <c r="H8" s="19"/>
      <c r="I8" s="19"/>
      <c r="J8" s="19"/>
      <c r="K8" s="21">
        <v>723.6</v>
      </c>
      <c r="L8" s="21" t="s">
        <v>33</v>
      </c>
      <c r="M8" s="22"/>
      <c r="O8"/>
    </row>
    <row r="9" s="1" customFormat="1" ht="29" customHeight="1" spans="1:15">
      <c r="A9" s="23">
        <v>6</v>
      </c>
      <c r="B9" s="24" t="s">
        <v>34</v>
      </c>
      <c r="C9" s="17" t="s">
        <v>17</v>
      </c>
      <c r="D9" s="18" t="s">
        <v>35</v>
      </c>
      <c r="E9" s="17">
        <v>0.41</v>
      </c>
      <c r="F9" s="25">
        <v>16080</v>
      </c>
      <c r="G9" s="17">
        <v>6592.8</v>
      </c>
      <c r="H9" s="19" t="s">
        <v>36</v>
      </c>
      <c r="I9" s="19">
        <v>4000</v>
      </c>
      <c r="J9" s="19">
        <v>4000</v>
      </c>
      <c r="K9" s="26">
        <v>11312.8</v>
      </c>
      <c r="L9" s="26" t="s">
        <v>37</v>
      </c>
      <c r="M9" s="22"/>
      <c r="O9"/>
    </row>
    <row r="10" s="1" customFormat="1" ht="29" customHeight="1" spans="1:15">
      <c r="A10" s="27"/>
      <c r="B10" s="28"/>
      <c r="C10" s="17" t="s">
        <v>17</v>
      </c>
      <c r="D10" s="29"/>
      <c r="E10" s="30"/>
      <c r="F10" s="31"/>
      <c r="G10" s="30"/>
      <c r="H10" s="19" t="s">
        <v>38</v>
      </c>
      <c r="I10" s="19">
        <v>240</v>
      </c>
      <c r="J10" s="19">
        <v>720</v>
      </c>
      <c r="K10" s="32"/>
      <c r="L10" s="32"/>
      <c r="M10" s="22"/>
      <c r="O10"/>
    </row>
    <row r="11" s="1" customFormat="1" ht="29" customHeight="1" spans="1:15">
      <c r="A11" s="15">
        <v>7</v>
      </c>
      <c r="B11" s="16" t="s">
        <v>39</v>
      </c>
      <c r="C11" s="17" t="s">
        <v>17</v>
      </c>
      <c r="D11" s="18" t="s">
        <v>40</v>
      </c>
      <c r="E11" s="19">
        <v>1.5</v>
      </c>
      <c r="F11" s="20">
        <v>16080</v>
      </c>
      <c r="G11" s="19">
        <v>24120</v>
      </c>
      <c r="H11" s="19" t="s">
        <v>41</v>
      </c>
      <c r="I11" s="19">
        <v>1600</v>
      </c>
      <c r="J11" s="19">
        <v>1760</v>
      </c>
      <c r="K11" s="21">
        <v>25880</v>
      </c>
      <c r="L11" s="21" t="s">
        <v>42</v>
      </c>
      <c r="M11" s="22"/>
      <c r="N11" s="42" t="s">
        <v>43</v>
      </c>
      <c r="O11"/>
    </row>
    <row r="12" s="1" customFormat="1" ht="29" customHeight="1" spans="1:15">
      <c r="A12" s="15">
        <v>8</v>
      </c>
      <c r="B12" s="16" t="s">
        <v>44</v>
      </c>
      <c r="C12" s="17" t="s">
        <v>17</v>
      </c>
      <c r="D12" s="18" t="s">
        <v>45</v>
      </c>
      <c r="E12" s="19">
        <v>0.461</v>
      </c>
      <c r="F12" s="20">
        <v>16080</v>
      </c>
      <c r="G12" s="19">
        <v>7412.88</v>
      </c>
      <c r="H12" s="19"/>
      <c r="I12" s="19"/>
      <c r="J12" s="19"/>
      <c r="K12" s="21">
        <v>7412.88</v>
      </c>
      <c r="L12" s="21" t="s">
        <v>46</v>
      </c>
      <c r="M12" s="22"/>
      <c r="O12"/>
    </row>
    <row r="13" s="1" customFormat="1" ht="29" customHeight="1" spans="1:15">
      <c r="A13" s="15">
        <v>9</v>
      </c>
      <c r="B13" s="16" t="s">
        <v>47</v>
      </c>
      <c r="C13" s="17" t="s">
        <v>17</v>
      </c>
      <c r="D13" s="18" t="s">
        <v>48</v>
      </c>
      <c r="E13" s="19">
        <v>0.144</v>
      </c>
      <c r="F13" s="20">
        <v>16080</v>
      </c>
      <c r="G13" s="19">
        <v>2315.5</v>
      </c>
      <c r="H13" s="19"/>
      <c r="I13" s="19"/>
      <c r="J13" s="19"/>
      <c r="K13" s="21">
        <v>2315.5</v>
      </c>
      <c r="L13" s="21" t="s">
        <v>49</v>
      </c>
      <c r="M13" s="22"/>
      <c r="O13"/>
    </row>
    <row r="14" s="1" customFormat="1" ht="29" customHeight="1" spans="1:15">
      <c r="A14" s="23">
        <v>10</v>
      </c>
      <c r="B14" s="24" t="s">
        <v>50</v>
      </c>
      <c r="C14" s="17" t="s">
        <v>17</v>
      </c>
      <c r="D14" s="18" t="s">
        <v>45</v>
      </c>
      <c r="E14" s="17">
        <v>0.4465</v>
      </c>
      <c r="F14" s="25">
        <v>16080</v>
      </c>
      <c r="G14" s="17">
        <v>7179.7</v>
      </c>
      <c r="H14" s="19" t="s">
        <v>51</v>
      </c>
      <c r="I14" s="19">
        <v>150</v>
      </c>
      <c r="J14" s="19">
        <v>600</v>
      </c>
      <c r="K14" s="26">
        <v>10659.7</v>
      </c>
      <c r="L14" s="26" t="s">
        <v>52</v>
      </c>
      <c r="M14" s="22"/>
      <c r="O14"/>
    </row>
    <row r="15" s="1" customFormat="1" ht="29" customHeight="1" spans="1:15">
      <c r="A15" s="27"/>
      <c r="B15" s="28"/>
      <c r="C15" s="17" t="s">
        <v>17</v>
      </c>
      <c r="D15" s="29"/>
      <c r="E15" s="30"/>
      <c r="F15" s="31"/>
      <c r="G15" s="30"/>
      <c r="H15" s="19" t="s">
        <v>53</v>
      </c>
      <c r="I15" s="19">
        <v>40</v>
      </c>
      <c r="J15" s="19">
        <v>2880</v>
      </c>
      <c r="K15" s="32"/>
      <c r="L15" s="32"/>
      <c r="M15" s="22"/>
      <c r="O15"/>
    </row>
    <row r="16" s="1" customFormat="1" ht="29" customHeight="1" spans="1:15">
      <c r="A16" s="15">
        <v>11</v>
      </c>
      <c r="B16" s="16" t="s">
        <v>54</v>
      </c>
      <c r="C16" s="17" t="s">
        <v>17</v>
      </c>
      <c r="D16" s="18" t="s">
        <v>55</v>
      </c>
      <c r="E16" s="19">
        <v>1.2</v>
      </c>
      <c r="F16" s="20">
        <v>16080</v>
      </c>
      <c r="G16" s="19">
        <v>19296</v>
      </c>
      <c r="H16" s="19"/>
      <c r="I16" s="19"/>
      <c r="J16" s="19"/>
      <c r="K16" s="21">
        <v>19296</v>
      </c>
      <c r="L16" s="21" t="s">
        <v>56</v>
      </c>
      <c r="M16" s="22"/>
      <c r="O16"/>
    </row>
    <row r="17" s="1" customFormat="1" ht="29" customHeight="1" spans="1:15">
      <c r="A17" s="15">
        <v>12</v>
      </c>
      <c r="B17" s="16" t="s">
        <v>57</v>
      </c>
      <c r="C17" s="17" t="s">
        <v>17</v>
      </c>
      <c r="D17" s="18" t="s">
        <v>48</v>
      </c>
      <c r="E17" s="19">
        <v>0.02</v>
      </c>
      <c r="F17" s="20">
        <v>16080</v>
      </c>
      <c r="G17" s="19">
        <v>321.6</v>
      </c>
      <c r="H17" s="19"/>
      <c r="I17" s="19"/>
      <c r="J17" s="19"/>
      <c r="K17" s="21">
        <v>321.6</v>
      </c>
      <c r="L17" s="21" t="s">
        <v>42</v>
      </c>
      <c r="M17" s="22"/>
      <c r="O17"/>
    </row>
    <row r="18" s="1" customFormat="1" ht="29" customHeight="1" spans="1:15">
      <c r="A18" s="15">
        <v>13</v>
      </c>
      <c r="B18" s="16" t="s">
        <v>58</v>
      </c>
      <c r="C18" s="17" t="s">
        <v>17</v>
      </c>
      <c r="D18" s="18" t="s">
        <v>59</v>
      </c>
      <c r="E18" s="19">
        <v>0.45</v>
      </c>
      <c r="F18" s="20">
        <v>16080</v>
      </c>
      <c r="G18" s="19">
        <v>7236</v>
      </c>
      <c r="H18" s="19" t="s">
        <v>60</v>
      </c>
      <c r="I18" s="19">
        <v>1600</v>
      </c>
      <c r="J18" s="19">
        <v>640</v>
      </c>
      <c r="K18" s="21">
        <v>7876</v>
      </c>
      <c r="L18" s="21" t="s">
        <v>61</v>
      </c>
      <c r="M18" s="22"/>
      <c r="O18"/>
    </row>
    <row r="19" s="1" customFormat="1" ht="29" customHeight="1" spans="1:15">
      <c r="A19" s="15">
        <v>14</v>
      </c>
      <c r="B19" s="16" t="s">
        <v>62</v>
      </c>
      <c r="C19" s="17" t="s">
        <v>17</v>
      </c>
      <c r="D19" s="18" t="s">
        <v>63</v>
      </c>
      <c r="E19" s="19">
        <v>0.134</v>
      </c>
      <c r="F19" s="20">
        <v>16080</v>
      </c>
      <c r="G19" s="19">
        <v>2154.7</v>
      </c>
      <c r="H19" s="19"/>
      <c r="I19" s="19"/>
      <c r="J19" s="19"/>
      <c r="K19" s="21">
        <v>2154.7</v>
      </c>
      <c r="L19" s="21" t="s">
        <v>64</v>
      </c>
      <c r="M19" s="22"/>
      <c r="O19"/>
    </row>
    <row r="20" s="1" customFormat="1" ht="29" customHeight="1" spans="1:15">
      <c r="A20" s="23">
        <v>15</v>
      </c>
      <c r="B20" s="24" t="s">
        <v>65</v>
      </c>
      <c r="C20" s="17" t="s">
        <v>17</v>
      </c>
      <c r="D20" s="18" t="s">
        <v>66</v>
      </c>
      <c r="E20" s="17">
        <v>0.9</v>
      </c>
      <c r="F20" s="25">
        <v>16080</v>
      </c>
      <c r="G20" s="17">
        <v>14472</v>
      </c>
      <c r="H20" s="19" t="s">
        <v>67</v>
      </c>
      <c r="I20" s="19">
        <v>240</v>
      </c>
      <c r="J20" s="19">
        <v>1680</v>
      </c>
      <c r="K20" s="26">
        <v>17452</v>
      </c>
      <c r="L20" s="26" t="s">
        <v>68</v>
      </c>
      <c r="M20" s="22"/>
      <c r="O20"/>
    </row>
    <row r="21" s="1" customFormat="1" ht="29" customHeight="1" spans="1:15">
      <c r="A21" s="27"/>
      <c r="B21" s="28"/>
      <c r="C21" s="33"/>
      <c r="D21" s="29"/>
      <c r="E21" s="30"/>
      <c r="F21" s="31"/>
      <c r="G21" s="30"/>
      <c r="H21" s="19" t="s">
        <v>69</v>
      </c>
      <c r="I21" s="19">
        <v>650</v>
      </c>
      <c r="J21" s="19">
        <v>1300</v>
      </c>
      <c r="K21" s="32"/>
      <c r="L21" s="32"/>
      <c r="M21" s="22"/>
      <c r="O21"/>
    </row>
    <row r="22" s="1" customFormat="1" ht="29" customHeight="1" spans="1:15">
      <c r="A22" s="15">
        <v>16</v>
      </c>
      <c r="B22" s="16" t="s">
        <v>70</v>
      </c>
      <c r="C22" s="17" t="s">
        <v>17</v>
      </c>
      <c r="D22" s="18" t="s">
        <v>71</v>
      </c>
      <c r="E22" s="19">
        <v>0.8</v>
      </c>
      <c r="F22" s="20">
        <v>16080</v>
      </c>
      <c r="G22" s="19">
        <v>12864</v>
      </c>
      <c r="H22" s="19"/>
      <c r="I22" s="19"/>
      <c r="J22" s="19"/>
      <c r="K22" s="21">
        <v>12864</v>
      </c>
      <c r="L22" s="21" t="s">
        <v>72</v>
      </c>
      <c r="M22" s="22"/>
      <c r="O22"/>
    </row>
    <row r="23" s="1" customFormat="1" ht="29" customHeight="1" spans="1:15">
      <c r="A23" s="15">
        <v>17</v>
      </c>
      <c r="B23" s="16" t="s">
        <v>73</v>
      </c>
      <c r="C23" s="17" t="s">
        <v>17</v>
      </c>
      <c r="D23" s="18" t="s">
        <v>74</v>
      </c>
      <c r="E23" s="19"/>
      <c r="F23" s="20"/>
      <c r="G23" s="19"/>
      <c r="H23" s="19" t="s">
        <v>75</v>
      </c>
      <c r="I23" s="19">
        <v>1600</v>
      </c>
      <c r="J23" s="19">
        <v>1280</v>
      </c>
      <c r="K23" s="21">
        <v>1280</v>
      </c>
      <c r="L23" s="21" t="s">
        <v>76</v>
      </c>
      <c r="M23" s="22"/>
      <c r="O23"/>
    </row>
    <row r="24" s="1" customFormat="1" ht="29" customHeight="1" spans="1:15">
      <c r="A24" s="15">
        <v>18</v>
      </c>
      <c r="B24" s="16" t="s">
        <v>77</v>
      </c>
      <c r="C24" s="17" t="s">
        <v>17</v>
      </c>
      <c r="D24" s="18" t="s">
        <v>45</v>
      </c>
      <c r="E24" s="19">
        <v>0.246</v>
      </c>
      <c r="F24" s="20">
        <v>16080</v>
      </c>
      <c r="G24" s="19">
        <v>3955.7</v>
      </c>
      <c r="H24" s="20"/>
      <c r="I24" s="20"/>
      <c r="J24" s="20"/>
      <c r="K24" s="21">
        <v>3955.7</v>
      </c>
      <c r="L24" s="21" t="s">
        <v>78</v>
      </c>
      <c r="M24" s="22"/>
      <c r="O24"/>
    </row>
    <row r="25" s="1" customFormat="1" ht="29" customHeight="1" spans="1:15">
      <c r="A25" s="15">
        <v>19</v>
      </c>
      <c r="B25" s="16" t="s">
        <v>79</v>
      </c>
      <c r="C25" s="17" t="s">
        <v>17</v>
      </c>
      <c r="D25" s="18" t="s">
        <v>55</v>
      </c>
      <c r="E25" s="19">
        <v>0.05</v>
      </c>
      <c r="F25" s="20">
        <v>16080</v>
      </c>
      <c r="G25" s="19">
        <v>804</v>
      </c>
      <c r="H25" s="20"/>
      <c r="I25" s="20"/>
      <c r="J25" s="20"/>
      <c r="K25" s="21">
        <v>804</v>
      </c>
      <c r="L25" s="21" t="s">
        <v>42</v>
      </c>
      <c r="M25" s="22"/>
      <c r="O25"/>
    </row>
    <row r="26" s="1" customFormat="1" ht="29" customHeight="1" spans="1:15">
      <c r="A26" s="15">
        <v>20</v>
      </c>
      <c r="B26" s="16" t="s">
        <v>80</v>
      </c>
      <c r="C26" s="17" t="s">
        <v>17</v>
      </c>
      <c r="D26" s="18" t="s">
        <v>81</v>
      </c>
      <c r="E26" s="19">
        <v>0.2</v>
      </c>
      <c r="F26" s="20">
        <v>16080</v>
      </c>
      <c r="G26" s="19">
        <v>3216</v>
      </c>
      <c r="H26" s="20"/>
      <c r="I26" s="20"/>
      <c r="J26" s="20"/>
      <c r="K26" s="21">
        <v>3216</v>
      </c>
      <c r="L26" s="21" t="s">
        <v>42</v>
      </c>
      <c r="M26" s="22"/>
      <c r="O26"/>
    </row>
    <row r="27" s="1" customFormat="1" ht="29" customHeight="1" spans="1:15">
      <c r="A27" s="15">
        <v>21</v>
      </c>
      <c r="B27" s="16" t="s">
        <v>82</v>
      </c>
      <c r="C27" s="17" t="s">
        <v>17</v>
      </c>
      <c r="D27" s="18" t="s">
        <v>59</v>
      </c>
      <c r="E27" s="19">
        <v>0.295</v>
      </c>
      <c r="F27" s="20">
        <v>16080</v>
      </c>
      <c r="G27" s="19">
        <v>4743.6</v>
      </c>
      <c r="H27" s="20"/>
      <c r="I27" s="20"/>
      <c r="J27" s="20"/>
      <c r="K27" s="21">
        <v>4743.6</v>
      </c>
      <c r="L27" s="21" t="s">
        <v>83</v>
      </c>
      <c r="M27" s="22"/>
      <c r="O27"/>
    </row>
    <row r="28" s="1" customFormat="1" ht="29" customHeight="1" spans="1:15">
      <c r="A28" s="15">
        <v>22</v>
      </c>
      <c r="B28" s="16" t="s">
        <v>84</v>
      </c>
      <c r="C28" s="17" t="s">
        <v>17</v>
      </c>
      <c r="D28" s="18" t="s">
        <v>25</v>
      </c>
      <c r="E28" s="19">
        <v>0.126</v>
      </c>
      <c r="F28" s="20">
        <v>16080</v>
      </c>
      <c r="G28" s="19">
        <v>2026</v>
      </c>
      <c r="H28" s="20"/>
      <c r="I28" s="20"/>
      <c r="J28" s="20"/>
      <c r="K28" s="21">
        <v>2026</v>
      </c>
      <c r="L28" s="21" t="s">
        <v>85</v>
      </c>
      <c r="M28" s="22"/>
      <c r="O28"/>
    </row>
    <row r="29" s="1" customFormat="1" ht="29" customHeight="1" spans="1:15">
      <c r="A29" s="15">
        <v>23</v>
      </c>
      <c r="B29" s="16" t="s">
        <v>86</v>
      </c>
      <c r="C29" s="17" t="s">
        <v>17</v>
      </c>
      <c r="D29" s="18" t="s">
        <v>48</v>
      </c>
      <c r="E29" s="19">
        <v>0.134</v>
      </c>
      <c r="F29" s="20">
        <v>16080</v>
      </c>
      <c r="G29" s="19">
        <v>2154.7</v>
      </c>
      <c r="H29" s="20"/>
      <c r="I29" s="20"/>
      <c r="J29" s="20"/>
      <c r="K29" s="21">
        <v>2154.7</v>
      </c>
      <c r="L29" s="21" t="s">
        <v>42</v>
      </c>
      <c r="M29" s="22"/>
      <c r="O29"/>
    </row>
    <row r="30" s="1" customFormat="1" ht="29" customHeight="1" spans="1:15">
      <c r="A30" s="15">
        <v>24</v>
      </c>
      <c r="B30" s="16" t="s">
        <v>87</v>
      </c>
      <c r="C30" s="17" t="s">
        <v>17</v>
      </c>
      <c r="D30" s="18" t="s">
        <v>40</v>
      </c>
      <c r="E30" s="19">
        <v>0.352</v>
      </c>
      <c r="F30" s="20">
        <v>16080</v>
      </c>
      <c r="G30" s="19">
        <v>5660</v>
      </c>
      <c r="H30" s="20"/>
      <c r="I30" s="20"/>
      <c r="J30" s="20"/>
      <c r="K30" s="21">
        <v>5660</v>
      </c>
      <c r="L30" s="21" t="s">
        <v>42</v>
      </c>
      <c r="M30" s="22"/>
      <c r="O30"/>
    </row>
    <row r="31" s="1" customFormat="1" ht="29" customHeight="1" spans="1:15">
      <c r="A31" s="15">
        <v>25</v>
      </c>
      <c r="B31" s="16" t="s">
        <v>88</v>
      </c>
      <c r="C31" s="17" t="s">
        <v>17</v>
      </c>
      <c r="D31" s="18" t="s">
        <v>48</v>
      </c>
      <c r="E31" s="19">
        <v>1.363</v>
      </c>
      <c r="F31" s="20">
        <v>16080</v>
      </c>
      <c r="G31" s="19">
        <v>21917</v>
      </c>
      <c r="H31" s="20"/>
      <c r="I31" s="20"/>
      <c r="J31" s="20"/>
      <c r="K31" s="21">
        <v>21917</v>
      </c>
      <c r="L31" s="21" t="s">
        <v>68</v>
      </c>
      <c r="M31" s="22"/>
      <c r="O31"/>
    </row>
    <row r="32" s="1" customFormat="1" ht="29" customHeight="1" spans="1:15">
      <c r="A32" s="15">
        <v>26</v>
      </c>
      <c r="B32" s="16" t="s">
        <v>89</v>
      </c>
      <c r="C32" s="17" t="s">
        <v>17</v>
      </c>
      <c r="D32" s="18" t="s">
        <v>90</v>
      </c>
      <c r="E32" s="19">
        <v>0.486</v>
      </c>
      <c r="F32" s="20">
        <v>16080</v>
      </c>
      <c r="G32" s="19">
        <v>7814.8</v>
      </c>
      <c r="H32" s="20"/>
      <c r="I32" s="20"/>
      <c r="J32" s="20"/>
      <c r="K32" s="21">
        <v>7814.8</v>
      </c>
      <c r="L32" s="21" t="s">
        <v>91</v>
      </c>
      <c r="M32" s="22"/>
      <c r="O32"/>
    </row>
    <row r="33" s="1" customFormat="1" ht="29" customHeight="1" spans="1:15">
      <c r="A33" s="15">
        <v>27</v>
      </c>
      <c r="B33" s="16" t="s">
        <v>92</v>
      </c>
      <c r="C33" s="17" t="s">
        <v>17</v>
      </c>
      <c r="D33" s="18" t="s">
        <v>93</v>
      </c>
      <c r="E33" s="19">
        <v>1</v>
      </c>
      <c r="F33" s="20">
        <v>16080</v>
      </c>
      <c r="G33" s="19">
        <v>16080</v>
      </c>
      <c r="H33" s="20"/>
      <c r="I33" s="20"/>
      <c r="J33" s="20"/>
      <c r="K33" s="21">
        <v>16080</v>
      </c>
      <c r="L33" s="21" t="s">
        <v>31</v>
      </c>
      <c r="M33" s="22"/>
      <c r="O33"/>
    </row>
    <row r="34" s="1" customFormat="1" ht="18" spans="1:15">
      <c r="A34" s="15">
        <v>31</v>
      </c>
      <c r="B34" s="34"/>
      <c r="C34" s="35"/>
      <c r="D34" s="35"/>
      <c r="E34" s="19">
        <f>SUM(E4:E33)</f>
        <v>12.7785</v>
      </c>
      <c r="F34" s="19"/>
      <c r="G34" s="19">
        <f>SUM(G4:G33)</f>
        <v>205477.92</v>
      </c>
      <c r="H34" s="19"/>
      <c r="I34" s="19"/>
      <c r="J34" s="19">
        <v>15958.7</v>
      </c>
      <c r="K34" s="36">
        <f>SUM(K4:K33)</f>
        <v>221436.62</v>
      </c>
      <c r="L34" s="37"/>
      <c r="M34" s="22"/>
      <c r="O34"/>
    </row>
    <row r="35" s="1" customFormat="1" ht="40" customHeight="1" spans="1:15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2"/>
      <c r="O35"/>
    </row>
    <row r="36" s="1" customFormat="1" ht="34" customHeight="1" spans="1:15">
      <c r="B36" s="39"/>
      <c r="C36" s="40"/>
      <c r="D36" s="40"/>
      <c r="E36" s="40"/>
      <c r="F36" s="40"/>
      <c r="G36" s="40"/>
      <c r="H36" s="40"/>
      <c r="I36" s="40"/>
      <c r="J36" s="41"/>
      <c r="K36" s="40"/>
      <c r="L36" s="2"/>
      <c r="O36"/>
    </row>
    <row r="37" s="1" customFormat="1" spans="1:15">
      <c r="L37" s="2"/>
      <c r="O37"/>
    </row>
    <row r="38" s="1" customFormat="1" spans="1:15">
      <c r="L38" s="2"/>
      <c r="O38"/>
    </row>
    <row r="39" s="1" customFormat="1" spans="1:15">
      <c r="L39" s="2"/>
      <c r="O39"/>
    </row>
    <row r="40" s="1" customFormat="1" spans="1:15">
      <c r="L40" s="2"/>
      <c r="O40"/>
    </row>
    <row r="41" s="1" customFormat="1" spans="1:15">
      <c r="L41" s="2"/>
      <c r="O41"/>
    </row>
    <row r="42" s="1" customFormat="1" spans="1:15">
      <c r="L42" s="2"/>
      <c r="O42"/>
    </row>
    <row r="43" s="1" customFormat="1" spans="1:15">
      <c r="L43" s="2"/>
      <c r="O43"/>
    </row>
    <row r="44" s="1" customFormat="1" spans="1:15">
      <c r="L44" s="2"/>
      <c r="O44"/>
    </row>
    <row r="45" s="1" customFormat="1" spans="1:15">
      <c r="L45" s="2"/>
      <c r="O45"/>
    </row>
    <row r="46" s="1" customFormat="1" spans="1:15">
      <c r="L46" s="2"/>
      <c r="O46"/>
    </row>
    <row r="47" s="1" customFormat="1" spans="1:15">
      <c r="L47" s="2"/>
      <c r="O47"/>
    </row>
    <row r="48" s="1" customFormat="1" spans="1:15">
      <c r="L48" s="2"/>
      <c r="O48"/>
    </row>
  </sheetData>
  <mergeCells count="35">
    <mergeCell ref="A1:M1"/>
    <mergeCell ref="E2:G2"/>
    <mergeCell ref="H2:J2"/>
    <mergeCell ref="A2:A3"/>
    <mergeCell ref="A9:A10"/>
    <mergeCell ref="A14:A15"/>
    <mergeCell ref="A20:A21"/>
    <mergeCell ref="B2:B3"/>
    <mergeCell ref="B9:B10"/>
    <mergeCell ref="B14:B15"/>
    <mergeCell ref="B20:B21"/>
    <mergeCell ref="C2:C3"/>
    <mergeCell ref="C20:C21"/>
    <mergeCell ref="D2:D3"/>
    <mergeCell ref="D9:D10"/>
    <mergeCell ref="D14:D15"/>
    <mergeCell ref="D20:D21"/>
    <mergeCell ref="E9:E10"/>
    <mergeCell ref="E14:E15"/>
    <mergeCell ref="E20:E21"/>
    <mergeCell ref="F9:F10"/>
    <mergeCell ref="F14:F15"/>
    <mergeCell ref="F20:F21"/>
    <mergeCell ref="G9:G10"/>
    <mergeCell ref="G14:G15"/>
    <mergeCell ref="G20:G21"/>
    <mergeCell ref="K2:K3"/>
    <mergeCell ref="K9:K10"/>
    <mergeCell ref="K14:K15"/>
    <mergeCell ref="K20:K21"/>
    <mergeCell ref="L2:L3"/>
    <mergeCell ref="L9:L10"/>
    <mergeCell ref="L14:L15"/>
    <mergeCell ref="L20:L21"/>
    <mergeCell ref="M2:M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Ff~</cp:lastModifiedBy>
  <dcterms:created xsi:type="dcterms:W3CDTF">2023-05-12T11:15:00Z</dcterms:created>
  <dcterms:modified xsi:type="dcterms:W3CDTF">2025-11-24T09:54:43Z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7578C8926E164D0089E705F34E674479_12</vt:lpwstr>
  </property>
</Properties>
</file>