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汇总表" sheetId="5" r:id="rId1"/>
    <sheet name="房屋拆迁（胡湾）" sheetId="2" r:id="rId2"/>
    <sheet name="房屋拆迁（小河） " sheetId="7" r:id="rId3"/>
  </sheets>
  <definedNames>
    <definedName name="_xlnm._FilterDatabase" localSheetId="1" hidden="1">'房屋拆迁（胡湾）'!$A$4:$I$4</definedName>
    <definedName name="_xlnm.Print_Titles" localSheetId="1">'房屋拆迁（胡湾）'!$1:$4</definedName>
    <definedName name="_xlnm._FilterDatabase" localSheetId="2" hidden="1">'房屋拆迁（小河） '!$A$4:$I$4</definedName>
    <definedName name="_xlnm.Print_Titles" localSheetId="2">'房屋拆迁（小河） 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<sst xmlns="http://schemas.openxmlformats.org/spreadsheetml/2006/main" count="48" uniqueCount="26">
  <si>
    <t>S205（国道629）中卫至下小河段公路项目征收房屋及附属物补偿汇总表（第四批）</t>
  </si>
  <si>
    <t>序号</t>
  </si>
  <si>
    <t>行政村</t>
  </si>
  <si>
    <t>户数</t>
  </si>
  <si>
    <t>院落及附着物
补偿金额
（元）</t>
  </si>
  <si>
    <t>房屋征收
补偿金额
（元）</t>
  </si>
  <si>
    <t>合计
（元）</t>
  </si>
  <si>
    <t>胡湾</t>
  </si>
  <si>
    <t>小河</t>
  </si>
  <si>
    <t>合计</t>
  </si>
  <si>
    <t>S205（国道629）中卫至下小河段公路项目征收房屋及附属物补偿花名册（第四批）</t>
  </si>
  <si>
    <t>西安镇人民政府</t>
  </si>
  <si>
    <t>姓名</t>
  </si>
  <si>
    <t>身份证号</t>
  </si>
  <si>
    <t>征地户卡号</t>
  </si>
  <si>
    <t>农户签字</t>
  </si>
  <si>
    <t>备注</t>
  </si>
  <si>
    <t>张永禄</t>
  </si>
  <si>
    <t>642222********0815</t>
  </si>
  <si>
    <t>622947880011565****</t>
  </si>
  <si>
    <t>曹陆</t>
  </si>
  <si>
    <t>642222********0814</t>
  </si>
  <si>
    <t>622947880001555****</t>
  </si>
  <si>
    <t>张彦贵</t>
  </si>
  <si>
    <t>642222********0811</t>
  </si>
  <si>
    <t>622947881130194****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</si>
</sst>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176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176" fontId="3" fillId="0" borderId="0" xfId="0" applyNumberFormat="1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176" fontId="3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M6" sqref="M6"/>
    </sheetView>
  </sheetViews>
  <sheetFormatPr defaultColWidth="9" defaultRowHeight="13.5" outlineLevelRow="5" outlineLevelCol="5"/>
  <cols>
    <col min="1" max="1" width="14.5583333333333" style="15" customWidth="1"/>
    <col min="2" max="2" width="16" style="15" customWidth="1"/>
    <col min="3" max="3" width="20.775" style="15" customWidth="1"/>
    <col min="4" max="4" width="26.1083333333333" style="15" customWidth="1"/>
    <col min="5" max="5" width="25.1083333333333" style="15" customWidth="1"/>
    <col min="6" max="6" width="26.125" style="15" customWidth="1"/>
    <col min="7" max="16384" width="9" style="15"/>
  </cols>
  <sheetData>
    <row r="1" ht="64" customHeight="1" spans="1:6">
      <c r="A1" s="16" t="s">
        <v>0</v>
      </c>
      <c r="B1" s="17"/>
      <c r="C1" s="17"/>
      <c r="D1" s="17"/>
      <c r="E1" s="17"/>
      <c r="F1" s="17"/>
    </row>
    <row r="2" ht="50" customHeight="1" spans="1:6">
      <c r="A2" s="6" t="s">
        <v>1</v>
      </c>
      <c r="B2" s="6" t="s">
        <v>2</v>
      </c>
      <c r="C2" s="6" t="s">
        <v>3</v>
      </c>
      <c r="D2" s="13" t="s">
        <v>4</v>
      </c>
      <c r="E2" s="13" t="s">
        <v>5</v>
      </c>
      <c r="F2" s="13" t="s">
        <v>6</v>
      </c>
    </row>
    <row r="3" ht="62" customHeight="1" spans="1:6">
      <c r="A3" s="6"/>
      <c r="B3" s="6"/>
      <c r="C3" s="6"/>
      <c r="D3" s="6"/>
      <c r="E3" s="6"/>
      <c r="F3" s="6"/>
    </row>
    <row r="4" ht="74" customHeight="1" spans="1:6">
      <c r="A4" s="8">
        <v>1</v>
      </c>
      <c r="B4" s="8" t="s">
        <v>7</v>
      </c>
      <c r="C4" s="18">
        <v>1</v>
      </c>
      <c r="D4" s="8">
        <v>0</v>
      </c>
      <c r="E4" s="8">
        <v>508200</v>
      </c>
      <c r="F4" s="8">
        <f>D4+E4</f>
        <v>508200</v>
      </c>
    </row>
    <row r="5" ht="74" customHeight="1" spans="1:6">
      <c r="A5" s="8">
        <v>2</v>
      </c>
      <c r="B5" s="8" t="s">
        <v>8</v>
      </c>
      <c r="C5" s="18">
        <v>2</v>
      </c>
      <c r="D5" s="8">
        <v>0</v>
      </c>
      <c r="E5" s="8">
        <v>156515</v>
      </c>
      <c r="F5" s="8">
        <v>156515</v>
      </c>
    </row>
    <row r="6" ht="67" customHeight="1" spans="1:6">
      <c r="A6" s="8"/>
      <c r="B6" s="8" t="s">
        <v>9</v>
      </c>
      <c r="C6" s="8">
        <f t="shared" ref="C6:F6" si="0">SUM(C4:C5)</f>
        <v>3</v>
      </c>
      <c r="D6" s="8">
        <f t="shared" si="0"/>
        <v>0</v>
      </c>
      <c r="E6" s="8">
        <f t="shared" si="0"/>
        <v>664715</v>
      </c>
      <c r="F6" s="8">
        <f t="shared" si="0"/>
        <v>664715</v>
      </c>
    </row>
  </sheetData>
  <mergeCells count="7">
    <mergeCell ref="A1:F1"/>
    <mergeCell ref="A2:A3"/>
    <mergeCell ref="B2:B3"/>
    <mergeCell ref="C2:C3"/>
    <mergeCell ref="D2:D3"/>
    <mergeCell ref="E2:E3"/>
    <mergeCell ref="F2:F3"/>
  </mergeCells>
  <printOptions horizontalCentered="1"/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E14" sqref="E14"/>
    </sheetView>
  </sheetViews>
  <sheetFormatPr defaultColWidth="9" defaultRowHeight="13.5" outlineLevelRow="5"/>
  <cols>
    <col min="1" max="1" width="6.44166666666667" style="1" customWidth="1"/>
    <col min="2" max="2" width="10.0833333333333" style="1" customWidth="1"/>
    <col min="3" max="3" width="10.425" style="1" customWidth="1"/>
    <col min="4" max="4" width="15.5583333333333" style="2" customWidth="1"/>
    <col min="5" max="5" width="29.75" style="2" customWidth="1"/>
    <col min="6" max="6" width="22.125" style="2" customWidth="1"/>
    <col min="7" max="7" width="24.125" style="1" customWidth="1"/>
    <col min="8" max="8" width="28.375" style="1" customWidth="1"/>
    <col min="9" max="9" width="13.5583333333333" style="1" customWidth="1"/>
    <col min="10" max="10" width="11.9" style="1" customWidth="1"/>
    <col min="11" max="16384" width="9" style="1"/>
  </cols>
  <sheetData>
    <row r="1" ht="30" customHeight="1" spans="1:10">
      <c r="A1" s="3" t="s">
        <v>10</v>
      </c>
      <c r="B1" s="3"/>
      <c r="C1" s="3"/>
      <c r="D1" s="3"/>
      <c r="E1" s="3"/>
      <c r="F1" s="3"/>
      <c r="G1" s="3"/>
      <c r="H1" s="3"/>
      <c r="I1" s="3"/>
      <c r="J1" s="3"/>
    </row>
    <row r="2" ht="26" customHeight="1" spans="1:10">
      <c r="A2" s="4" t="s">
        <v>11</v>
      </c>
      <c r="B2" s="4"/>
      <c r="C2" s="4"/>
      <c r="D2" s="5"/>
      <c r="E2" s="5"/>
      <c r="F2" s="5"/>
      <c r="G2" s="4"/>
      <c r="H2" s="4"/>
      <c r="I2" s="12"/>
      <c r="J2" s="12"/>
    </row>
    <row r="3" ht="20" customHeight="1" spans="1:10">
      <c r="A3" s="6" t="s">
        <v>1</v>
      </c>
      <c r="B3" s="6" t="s">
        <v>2</v>
      </c>
      <c r="C3" s="6" t="s">
        <v>12</v>
      </c>
      <c r="D3" s="7" t="s">
        <v>5</v>
      </c>
      <c r="E3" s="7" t="s">
        <v>4</v>
      </c>
      <c r="F3" s="7" t="s">
        <v>6</v>
      </c>
      <c r="G3" s="6" t="s">
        <v>13</v>
      </c>
      <c r="H3" s="6" t="s">
        <v>14</v>
      </c>
      <c r="I3" s="13" t="s">
        <v>15</v>
      </c>
      <c r="J3" s="6" t="s">
        <v>16</v>
      </c>
    </row>
    <row r="4" ht="46" customHeight="1" spans="1:10">
      <c r="A4" s="6"/>
      <c r="B4" s="6"/>
      <c r="C4" s="6"/>
      <c r="D4" s="7"/>
      <c r="E4" s="7"/>
      <c r="F4" s="7"/>
      <c r="G4" s="6"/>
      <c r="H4" s="6"/>
      <c r="I4" s="6"/>
      <c r="J4" s="6"/>
    </row>
    <row r="5" ht="30" customHeight="1" spans="1:10">
      <c r="A5" s="8">
        <v>2</v>
      </c>
      <c r="B5" s="8" t="s">
        <v>7</v>
      </c>
      <c r="C5" s="8" t="s">
        <v>17</v>
      </c>
      <c r="D5" s="9">
        <v>508200</v>
      </c>
      <c r="E5" s="9">
        <f>SUM(E4:E4)</f>
        <v>0</v>
      </c>
      <c r="F5" s="9">
        <v>508200</v>
      </c>
      <c r="G5" s="19" t="s">
        <v>18</v>
      </c>
      <c r="H5" s="19" t="s">
        <v>19</v>
      </c>
      <c r="I5" s="8"/>
      <c r="J5" s="14"/>
    </row>
    <row r="6" ht="30" customHeight="1" spans="1:10">
      <c r="A6" s="11"/>
      <c r="B6" s="8" t="s">
        <v>9</v>
      </c>
      <c r="C6" s="8"/>
      <c r="D6" s="9">
        <v>508200</v>
      </c>
      <c r="E6" s="9">
        <f>SUM(E5:E5)</f>
        <v>0</v>
      </c>
      <c r="F6" s="9">
        <v>508200</v>
      </c>
      <c r="G6" s="8"/>
      <c r="H6" s="8"/>
      <c r="I6" s="8"/>
      <c r="J6" s="14"/>
    </row>
  </sheetData>
  <mergeCells count="12">
    <mergeCell ref="A1:J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conditionalFormatting sqref="C6">
    <cfRule type="duplicateValues" dxfId="0" priority="4"/>
  </conditionalFormatting>
  <printOptions horizontalCentered="1"/>
  <pageMargins left="0.751388888888889" right="0.554861111111111" top="1" bottom="1" header="0.511805555555556" footer="0.708333333333333"/>
  <pageSetup paperSize="9" orientation="landscape" horizontalDpi="600"/>
  <headerFooter>
    <oddFooter>&amp;L&amp;"仿宋"&amp;8     乡镇负责人：                                               行政村：                                  测量人员：                            施工企业：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E22" sqref="E22"/>
    </sheetView>
  </sheetViews>
  <sheetFormatPr defaultColWidth="9" defaultRowHeight="13.5" outlineLevelRow="6"/>
  <cols>
    <col min="1" max="1" width="6.44166666666667" style="1" customWidth="1"/>
    <col min="2" max="2" width="10.0833333333333" style="1" customWidth="1"/>
    <col min="3" max="3" width="10.425" style="1" customWidth="1"/>
    <col min="4" max="4" width="18" style="2" customWidth="1"/>
    <col min="5" max="5" width="18.375" style="2" customWidth="1"/>
    <col min="6" max="6" width="17" style="2" customWidth="1"/>
    <col min="7" max="7" width="25" style="1" customWidth="1"/>
    <col min="8" max="8" width="26.625" style="1" customWidth="1"/>
    <col min="9" max="9" width="13.5583333333333" style="1" customWidth="1"/>
    <col min="10" max="10" width="11.9" style="1" customWidth="1"/>
    <col min="11" max="16384" width="9" style="1"/>
  </cols>
  <sheetData>
    <row r="1" ht="30" customHeight="1" spans="1:10">
      <c r="A1" s="3" t="s">
        <v>10</v>
      </c>
      <c r="B1" s="3"/>
      <c r="C1" s="3"/>
      <c r="D1" s="3"/>
      <c r="E1" s="3"/>
      <c r="F1" s="3"/>
      <c r="G1" s="3"/>
      <c r="H1" s="3"/>
      <c r="I1" s="3"/>
      <c r="J1" s="3"/>
    </row>
    <row r="2" ht="26" customHeight="1" spans="1:10">
      <c r="A2" s="4" t="s">
        <v>11</v>
      </c>
      <c r="B2" s="4"/>
      <c r="C2" s="4"/>
      <c r="D2" s="5"/>
      <c r="E2" s="5"/>
      <c r="F2" s="5"/>
      <c r="G2" s="4"/>
      <c r="H2" s="4"/>
      <c r="I2" s="12"/>
      <c r="J2" s="12"/>
    </row>
    <row r="3" ht="20" customHeight="1" spans="1:10">
      <c r="A3" s="6" t="s">
        <v>1</v>
      </c>
      <c r="B3" s="6" t="s">
        <v>2</v>
      </c>
      <c r="C3" s="6" t="s">
        <v>12</v>
      </c>
      <c r="D3" s="7" t="s">
        <v>5</v>
      </c>
      <c r="E3" s="7" t="s">
        <v>4</v>
      </c>
      <c r="F3" s="7" t="s">
        <v>6</v>
      </c>
      <c r="G3" s="6" t="s">
        <v>13</v>
      </c>
      <c r="H3" s="6" t="s">
        <v>14</v>
      </c>
      <c r="I3" s="13" t="s">
        <v>15</v>
      </c>
      <c r="J3" s="6" t="s">
        <v>16</v>
      </c>
    </row>
    <row r="4" ht="57" customHeight="1" spans="1:10">
      <c r="A4" s="6"/>
      <c r="B4" s="6"/>
      <c r="C4" s="6"/>
      <c r="D4" s="7"/>
      <c r="E4" s="7"/>
      <c r="F4" s="7"/>
      <c r="G4" s="6"/>
      <c r="H4" s="6"/>
      <c r="I4" s="6"/>
      <c r="J4" s="6"/>
    </row>
    <row r="5" ht="30" customHeight="1" spans="1:10">
      <c r="A5" s="8">
        <v>1</v>
      </c>
      <c r="B5" s="8" t="s">
        <v>8</v>
      </c>
      <c r="C5" s="8" t="s">
        <v>20</v>
      </c>
      <c r="D5" s="9">
        <v>142667</v>
      </c>
      <c r="E5" s="9">
        <v>0</v>
      </c>
      <c r="F5" s="9">
        <v>142667</v>
      </c>
      <c r="G5" s="20" t="s">
        <v>21</v>
      </c>
      <c r="H5" s="20" t="s">
        <v>22</v>
      </c>
      <c r="I5" s="8"/>
      <c r="J5" s="14"/>
    </row>
    <row r="6" ht="30" customHeight="1" spans="1:10">
      <c r="A6" s="8">
        <v>2</v>
      </c>
      <c r="B6" s="10" t="s">
        <v>8</v>
      </c>
      <c r="C6" s="10" t="s">
        <v>23</v>
      </c>
      <c r="D6" s="9">
        <v>13848</v>
      </c>
      <c r="E6" s="9">
        <v>0</v>
      </c>
      <c r="F6" s="9">
        <v>13848</v>
      </c>
      <c r="G6" s="20" t="s">
        <v>24</v>
      </c>
      <c r="H6" s="20" t="s">
        <v>25</v>
      </c>
      <c r="I6" s="8"/>
      <c r="J6" s="14"/>
    </row>
    <row r="7" ht="30" customHeight="1" spans="1:10">
      <c r="A7" s="11"/>
      <c r="B7" s="8" t="s">
        <v>9</v>
      </c>
      <c r="C7" s="8"/>
      <c r="D7" s="9">
        <f>SUM(D5:D6)</f>
        <v>156515</v>
      </c>
      <c r="E7" s="9">
        <f>SUM(E5:E6)</f>
        <v>0</v>
      </c>
      <c r="F7" s="9">
        <f>SUM(F5:F6)</f>
        <v>156515</v>
      </c>
      <c r="G7" s="8"/>
      <c r="H7" s="8"/>
      <c r="I7" s="8"/>
      <c r="J7" s="14"/>
    </row>
  </sheetData>
  <mergeCells count="12">
    <mergeCell ref="A1:J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conditionalFormatting sqref="C7">
    <cfRule type="duplicateValues" dxfId="0" priority="1"/>
  </conditionalFormatting>
  <printOptions horizontalCentered="1"/>
  <pageMargins left="0.751388888888889" right="0.554861111111111" top="1" bottom="1" header="0.511805555555556" footer="0.708333333333333"/>
  <pageSetup paperSize="9" orientation="landscape" horizontalDpi="600"/>
  <headerFooter>
    <oddFooter>&amp;L&amp;"仿宋"&amp;8     乡镇负责人：                                               行政村：                                  测量人员：                            施工企业：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房屋拆迁（胡湾）</vt:lpstr>
      <vt:lpstr>房屋拆迁（小河）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卡卡罗特</cp:lastModifiedBy>
  <dcterms:created xsi:type="dcterms:W3CDTF">2023-11-06T05:20:00Z</dcterms:created>
  <dcterms:modified xsi:type="dcterms:W3CDTF">2025-09-05T02:44:40Z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A1E21173843B4BC89306A58EC6E10B58_13</vt:lpwstr>
  </property>
  <property fmtid="{D5CDD505-2E9C-101B-9397-08002B2CF9AE}" pid="3" name="KSOProductBuildVer">
    <vt:lpwstr>2052-12.1.0.22529</vt:lpwstr>
  </property>
</Properties>
</file>