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sheet1" sheetId="5" r:id="rId1"/>
  </sheets>
  <calcPr calcId="144525" concurrentCalc="0"/>
</workbook>
</file>

<file path=xl/sharedStrings.xml><?xml version="1.0" encoding="utf-8"?>
<sst xmlns="http://schemas.openxmlformats.org/spreadsheetml/2006/main" count="34" uniqueCount="29">
  <si>
    <t>关桥乡“宁湘直流”配套新能源100万千瓦风电项目（龙源风电项目）临时用地补偿花名册（一）</t>
  </si>
  <si>
    <t>序号</t>
  </si>
  <si>
    <t>村组</t>
  </si>
  <si>
    <t>姓名</t>
  </si>
  <si>
    <t>身份证号</t>
  </si>
  <si>
    <t xml:space="preserve">社保卡号 </t>
  </si>
  <si>
    <t>临时用地</t>
  </si>
  <si>
    <t>永久征地</t>
  </si>
  <si>
    <t>总补偿金额
/元</t>
  </si>
  <si>
    <t>临时用地补偿/亩</t>
  </si>
  <si>
    <t>附着物种类数量</t>
  </si>
  <si>
    <t>附着物补偿/元</t>
  </si>
  <si>
    <t>临时用地补偿金额/元</t>
  </si>
  <si>
    <t>土地补偿
/亩</t>
  </si>
  <si>
    <t>永久征地补偿金额/元</t>
  </si>
  <si>
    <t>方堡</t>
  </si>
  <si>
    <t>张鹏</t>
  </si>
  <si>
    <t>642222********0212</t>
  </si>
  <si>
    <t>622947880001547****</t>
  </si>
  <si>
    <t>张志英</t>
  </si>
  <si>
    <t>642222********0217</t>
  </si>
  <si>
    <t>622947881140191****</t>
  </si>
  <si>
    <t>张红平</t>
  </si>
  <si>
    <t>642222********0218</t>
  </si>
  <si>
    <t>622947880011571****</t>
  </si>
  <si>
    <t>张勇</t>
  </si>
  <si>
    <t>642222********027X</t>
  </si>
  <si>
    <t>622947880001548****</t>
  </si>
  <si>
    <t>合计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</si>
</sst>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3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sz val="2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5" fillId="26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22" fillId="30" borderId="11" applyNumberFormat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21" fillId="19" borderId="11" applyNumberFormat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1" fillId="14" borderId="8" applyNumberFormat="0" applyAlignment="0" applyProtection="0">
      <alignment vertical="center"/>
    </xf>
    <xf numFmtId="0" fontId="15" fillId="19" borderId="10" applyNumberFormat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0" fillId="9" borderId="7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0" borderId="5" applyNumberFormat="0" applyFill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4" fillId="0" borderId="4" applyNumberFormat="0" applyFill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 quotePrefix="1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1"/>
  <sheetViews>
    <sheetView tabSelected="1" workbookViewId="0">
      <selection activeCell="A1" sqref="A1:N2"/>
    </sheetView>
  </sheetViews>
  <sheetFormatPr defaultColWidth="9" defaultRowHeight="13.5"/>
  <cols>
    <col min="1" max="1" width="6.375" style="1" customWidth="1"/>
    <col min="2" max="2" width="9" style="1"/>
    <col min="3" max="3" width="16.8166666666667" style="1" customWidth="1"/>
    <col min="4" max="4" width="21.875" style="1" customWidth="1"/>
    <col min="5" max="5" width="22.5" style="1" customWidth="1"/>
    <col min="6" max="13" width="12" style="1" customWidth="1"/>
    <col min="14" max="14" width="11.5" style="1" customWidth="1"/>
    <col min="15" max="16384" width="9" style="1"/>
  </cols>
  <sheetData>
    <row r="1" spans="1:14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ht="61" customHeight="1" spans="1:14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61" hidden="1" customHeight="1" spans="1:14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ht="61" hidden="1" customHeight="1" spans="1:14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ht="24" customHeight="1" spans="1:14">
      <c r="A5" s="4" t="s">
        <v>1</v>
      </c>
      <c r="B5" s="5" t="s">
        <v>2</v>
      </c>
      <c r="C5" s="4" t="s">
        <v>3</v>
      </c>
      <c r="D5" s="4" t="s">
        <v>4</v>
      </c>
      <c r="E5" s="4" t="s">
        <v>5</v>
      </c>
      <c r="F5" s="4" t="s">
        <v>6</v>
      </c>
      <c r="G5" s="4"/>
      <c r="H5" s="4"/>
      <c r="I5" s="4"/>
      <c r="J5" s="4" t="s">
        <v>7</v>
      </c>
      <c r="K5" s="4"/>
      <c r="L5" s="4"/>
      <c r="M5" s="4"/>
      <c r="N5" s="8" t="s">
        <v>8</v>
      </c>
    </row>
    <row r="6" ht="64" customHeight="1" spans="1:14">
      <c r="A6" s="4"/>
      <c r="B6" s="6"/>
      <c r="C6" s="4"/>
      <c r="D6" s="4"/>
      <c r="E6" s="4"/>
      <c r="F6" s="8" t="s">
        <v>9</v>
      </c>
      <c r="G6" s="8" t="s">
        <v>10</v>
      </c>
      <c r="H6" s="8" t="s">
        <v>11</v>
      </c>
      <c r="I6" s="8" t="s">
        <v>12</v>
      </c>
      <c r="J6" s="8" t="s">
        <v>13</v>
      </c>
      <c r="K6" s="8" t="s">
        <v>10</v>
      </c>
      <c r="L6" s="8" t="s">
        <v>11</v>
      </c>
      <c r="M6" s="8" t="s">
        <v>14</v>
      </c>
      <c r="N6" s="4"/>
    </row>
    <row r="7" ht="35" customHeight="1" spans="1:14">
      <c r="A7" s="7">
        <v>1</v>
      </c>
      <c r="B7" s="7" t="s">
        <v>15</v>
      </c>
      <c r="C7" s="7" t="s">
        <v>16</v>
      </c>
      <c r="D7" s="9" t="s">
        <v>17</v>
      </c>
      <c r="E7" s="9" t="s">
        <v>18</v>
      </c>
      <c r="F7" s="7">
        <v>2.13</v>
      </c>
      <c r="G7" s="7"/>
      <c r="H7" s="7"/>
      <c r="I7" s="7">
        <f>F7*3600</f>
        <v>7668</v>
      </c>
      <c r="J7" s="7"/>
      <c r="K7" s="7"/>
      <c r="L7" s="7"/>
      <c r="M7" s="7"/>
      <c r="N7" s="7">
        <v>7668</v>
      </c>
    </row>
    <row r="8" ht="35" customHeight="1" spans="1:14">
      <c r="A8" s="7">
        <v>2</v>
      </c>
      <c r="B8" s="7" t="s">
        <v>15</v>
      </c>
      <c r="C8" s="7" t="s">
        <v>19</v>
      </c>
      <c r="D8" s="9" t="s">
        <v>20</v>
      </c>
      <c r="E8" s="9" t="s">
        <v>21</v>
      </c>
      <c r="F8" s="7">
        <v>2.6</v>
      </c>
      <c r="G8" s="7"/>
      <c r="H8" s="7"/>
      <c r="I8" s="7">
        <f>F8*3600</f>
        <v>9360</v>
      </c>
      <c r="J8" s="7"/>
      <c r="K8" s="7"/>
      <c r="L8" s="7"/>
      <c r="M8" s="7"/>
      <c r="N8" s="7">
        <v>9360</v>
      </c>
    </row>
    <row r="9" ht="35" customHeight="1" spans="1:14">
      <c r="A9" s="7">
        <v>3</v>
      </c>
      <c r="B9" s="7" t="s">
        <v>15</v>
      </c>
      <c r="C9" s="7" t="s">
        <v>22</v>
      </c>
      <c r="D9" s="9" t="s">
        <v>23</v>
      </c>
      <c r="E9" s="9" t="s">
        <v>24</v>
      </c>
      <c r="F9" s="7">
        <v>0.85</v>
      </c>
      <c r="G9" s="7"/>
      <c r="H9" s="7"/>
      <c r="I9" s="7">
        <f>F9*3600</f>
        <v>3060</v>
      </c>
      <c r="J9" s="7"/>
      <c r="K9" s="7"/>
      <c r="L9" s="7"/>
      <c r="M9" s="7"/>
      <c r="N9" s="7">
        <v>3060</v>
      </c>
    </row>
    <row r="10" ht="35" customHeight="1" spans="1:14">
      <c r="A10" s="7">
        <v>4</v>
      </c>
      <c r="B10" s="7" t="s">
        <v>15</v>
      </c>
      <c r="C10" s="7" t="s">
        <v>25</v>
      </c>
      <c r="D10" s="7" t="s">
        <v>26</v>
      </c>
      <c r="E10" s="9" t="s">
        <v>27</v>
      </c>
      <c r="F10" s="7">
        <v>0.84</v>
      </c>
      <c r="G10" s="7"/>
      <c r="H10" s="7"/>
      <c r="I10" s="7">
        <f>F10*3600</f>
        <v>3024</v>
      </c>
      <c r="J10" s="7"/>
      <c r="K10" s="7"/>
      <c r="L10" s="7"/>
      <c r="M10" s="7"/>
      <c r="N10" s="7">
        <v>3024</v>
      </c>
    </row>
    <row r="11" ht="35" customHeight="1" spans="1:14">
      <c r="A11" s="7" t="s">
        <v>28</v>
      </c>
      <c r="B11" s="7"/>
      <c r="C11" s="7"/>
      <c r="D11" s="7"/>
      <c r="E11" s="7"/>
      <c r="F11" s="7"/>
      <c r="G11" s="7"/>
      <c r="H11" s="7"/>
      <c r="I11" s="7">
        <f>SUM(I7:I10)</f>
        <v>23112</v>
      </c>
      <c r="J11" s="7"/>
      <c r="K11" s="7"/>
      <c r="L11" s="7"/>
      <c r="M11" s="7"/>
      <c r="N11" s="7">
        <v>23112</v>
      </c>
    </row>
  </sheetData>
  <mergeCells count="9">
    <mergeCell ref="F5:I5"/>
    <mergeCell ref="J5:M5"/>
    <mergeCell ref="A5:A6"/>
    <mergeCell ref="B5:B6"/>
    <mergeCell ref="C5:C6"/>
    <mergeCell ref="D5:D6"/>
    <mergeCell ref="E5:E6"/>
    <mergeCell ref="N5:N6"/>
    <mergeCell ref="A1:N2"/>
  </mergeCells>
  <pageMargins left="0.75" right="0.75" top="1" bottom="1" header="0.5" footer="0.5"/>
  <pageSetup paperSize="9" scale="7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海原县关桥乡收文员</dc:creator>
  <cp:lastModifiedBy>kylin</cp:lastModifiedBy>
  <dcterms:created xsi:type="dcterms:W3CDTF">2020-06-27T07:05:00Z</dcterms:created>
  <cp:lastPrinted>2022-08-13T11:15:00Z</cp:lastPrinted>
  <dcterms:modified xsi:type="dcterms:W3CDTF">2025-04-22T16:08:59Z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2052-11.8.2.11929</vt:lpwstr>
  </property>
  <property fmtid="{D5CDD505-2E9C-101B-9397-08002B2CF9AE}" pid="3" name="ICV">
    <vt:lpwstr>C9DF6C33493A2F389B4E0768FB2716A7</vt:lpwstr>
  </property>
  <property fmtid="{D5CDD505-2E9C-101B-9397-08002B2CF9AE}" pid="4" name="KSOReadingLayout">
    <vt:bool>true</vt:bool>
  </property>
</Properties>
</file>