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<sst xmlns="http://schemas.openxmlformats.org/spreadsheetml/2006/main" count="36" uniqueCount="30">
  <si>
    <t>关桥乡省道103线同心至海原段公路工程项目地上附着物征收补偿兑付花名册</t>
  </si>
  <si>
    <t>项目名称：省道103同心至海原段公路工程项目                                                                                                       单位：面积、元</t>
  </si>
  <si>
    <t>序号</t>
  </si>
  <si>
    <t>姓名</t>
  </si>
  <si>
    <t>行政村</t>
  </si>
  <si>
    <t>宅基地补偿</t>
  </si>
  <si>
    <t>附着物补偿</t>
  </si>
  <si>
    <t>合计金额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</si>
  <si>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</si>
  <si>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</si>
  <si>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</si>
  <si>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</si>
  <si>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</si>
  <si>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</si>
  <si>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</si>
  <si>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</si>
  <si>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</si>
  <si>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</si>
  <si>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田金福</t>
  </si>
  <si>
    <t>关桥</t>
  </si>
  <si>
    <t>建设用地</t>
  </si>
  <si>
    <t>642222********0271</t>
  </si>
  <si>
    <t>622947880011585****</t>
  </si>
  <si>
    <t>田风荣</t>
  </si>
  <si>
    <t>642222********0217</t>
  </si>
  <si>
    <t>622947880021511****</t>
  </si>
  <si>
    <t>田进兰</t>
  </si>
  <si>
    <t>642222********30248</t>
  </si>
  <si>
    <t>622947880011519****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</si>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</sst>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N22" sqref="N22"/>
    </sheetView>
  </sheetViews>
  <sheetFormatPr defaultColWidth="9" defaultRowHeight="13.5" outlineLevelRow="7"/>
  <cols>
    <col min="1" max="1" width="6" customWidth="1"/>
    <col min="2" max="2" width="6.75" customWidth="1"/>
    <col min="3" max="3" width="7.75" customWidth="1"/>
    <col min="4" max="4" width="10.875" customWidth="1"/>
    <col min="5" max="5" width="6.25" customWidth="1"/>
    <col min="6" max="6" width="10.375" customWidth="1"/>
    <col min="7" max="7" width="11.75" customWidth="1"/>
    <col min="8" max="8" width="9.75" customWidth="1"/>
    <col min="9" max="9" width="11" customWidth="1"/>
    <col min="10" max="11" width="8.375" customWidth="1"/>
    <col min="12" max="12" width="11.75" customWidth="1"/>
    <col min="13" max="13" width="13.125" customWidth="1"/>
    <col min="14" max="14" width="22.5" customWidth="1"/>
    <col min="15" max="15" width="23.625" customWidth="1"/>
  </cols>
  <sheetData>
    <row r="1" ht="42" customHeight="1" spans="1:16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0" customHeight="1" spans="1:16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4.25" spans="1:16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6" t="s">
        <v>6</v>
      </c>
      <c r="I3" s="11"/>
      <c r="J3" s="11"/>
      <c r="K3" s="11"/>
      <c r="L3" s="12"/>
      <c r="M3" s="5" t="s">
        <v>7</v>
      </c>
      <c r="N3" s="13" t="s">
        <v>8</v>
      </c>
      <c r="O3" s="14" t="s">
        <v>9</v>
      </c>
      <c r="P3" s="5" t="s">
        <v>10</v>
      </c>
    </row>
    <row r="4" ht="42" customHeight="1" spans="1:16">
      <c r="A4" s="5"/>
      <c r="B4" s="5"/>
      <c r="C4" s="5"/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14</v>
      </c>
      <c r="J4" s="5" t="s">
        <v>16</v>
      </c>
      <c r="K4" s="5" t="s">
        <v>14</v>
      </c>
      <c r="L4" s="5" t="s">
        <v>17</v>
      </c>
      <c r="M4" s="5"/>
      <c r="N4" s="15"/>
      <c r="O4" s="16"/>
      <c r="P4" s="5"/>
    </row>
    <row r="5" ht="35" customHeight="1" spans="1:16">
      <c r="A5" s="7">
        <v>1</v>
      </c>
      <c r="B5" s="7" t="s">
        <v>18</v>
      </c>
      <c r="C5" s="7" t="s">
        <v>19</v>
      </c>
      <c r="D5" s="8" t="s">
        <v>20</v>
      </c>
      <c r="E5" s="7"/>
      <c r="F5" s="7"/>
      <c r="G5" s="7"/>
      <c r="H5" s="7"/>
      <c r="I5" s="7"/>
      <c r="J5" s="7"/>
      <c r="K5" s="7"/>
      <c r="L5" s="7">
        <f>M5-G5-I5</f>
        <v>199177.2</v>
      </c>
      <c r="M5" s="7">
        <v>199177.2</v>
      </c>
      <c r="N5" s="18" t="s">
        <v>21</v>
      </c>
      <c r="O5" s="18" t="s">
        <v>22</v>
      </c>
      <c r="P5" s="17"/>
    </row>
    <row r="6" ht="35" customHeight="1" spans="1:16">
      <c r="A6" s="7">
        <v>2</v>
      </c>
      <c r="B6" s="7" t="s">
        <v>23</v>
      </c>
      <c r="C6" s="7" t="s">
        <v>19</v>
      </c>
      <c r="D6" s="8" t="s">
        <v>20</v>
      </c>
      <c r="E6" s="7"/>
      <c r="F6" s="7"/>
      <c r="G6" s="7"/>
      <c r="H6" s="7"/>
      <c r="I6" s="7"/>
      <c r="J6" s="7"/>
      <c r="K6" s="7"/>
      <c r="L6" s="7">
        <f>M6-G6-I6</f>
        <v>180249.6</v>
      </c>
      <c r="M6" s="7">
        <v>180249.6</v>
      </c>
      <c r="N6" s="18" t="s">
        <v>24</v>
      </c>
      <c r="O6" s="18" t="s">
        <v>25</v>
      </c>
      <c r="P6" s="17"/>
    </row>
    <row r="7" ht="35" customHeight="1" spans="1:16">
      <c r="A7" s="7">
        <v>3</v>
      </c>
      <c r="B7" s="7" t="s">
        <v>26</v>
      </c>
      <c r="C7" s="7" t="s">
        <v>19</v>
      </c>
      <c r="D7" s="8" t="s">
        <v>20</v>
      </c>
      <c r="E7" s="7"/>
      <c r="F7" s="7"/>
      <c r="G7" s="7"/>
      <c r="H7" s="7"/>
      <c r="I7" s="7"/>
      <c r="J7" s="7"/>
      <c r="K7" s="7"/>
      <c r="L7" s="7">
        <f>M7-G7-I7</f>
        <v>191528.8</v>
      </c>
      <c r="M7" s="7">
        <v>191528.8</v>
      </c>
      <c r="N7" s="18" t="s">
        <v>27</v>
      </c>
      <c r="O7" s="18" t="s">
        <v>28</v>
      </c>
      <c r="P7" s="17"/>
    </row>
    <row r="8" ht="35" customHeight="1" spans="1:16">
      <c r="A8" s="9" t="s">
        <v>29</v>
      </c>
      <c r="B8" s="10"/>
      <c r="C8" s="7"/>
      <c r="D8" s="8"/>
      <c r="E8" s="7"/>
      <c r="F8" s="7"/>
      <c r="G8" s="7"/>
      <c r="H8" s="7"/>
      <c r="I8" s="7"/>
      <c r="J8" s="7"/>
      <c r="K8" s="7"/>
      <c r="L8" s="7">
        <f>SUM(L5:L7)</f>
        <v>570955.6</v>
      </c>
      <c r="M8" s="7">
        <f>SUM(M5:M7)</f>
        <v>570955.6</v>
      </c>
      <c r="N8" s="7"/>
      <c r="O8" s="7"/>
      <c r="P8" s="7"/>
    </row>
  </sheetData>
  <mergeCells count="12">
    <mergeCell ref="A1:P1"/>
    <mergeCell ref="A2:P2"/>
    <mergeCell ref="D3:G3"/>
    <mergeCell ref="H3:L3"/>
    <mergeCell ref="A8:B8"/>
    <mergeCell ref="A3:A4"/>
    <mergeCell ref="B3:B4"/>
    <mergeCell ref="C3:C4"/>
    <mergeCell ref="M3:M4"/>
    <mergeCell ref="N3:N4"/>
    <mergeCell ref="O3:O4"/>
    <mergeCell ref="P3:P4"/>
  </mergeCells>
  <pageMargins left="0.751388888888889" right="0.751388888888889" top="1" bottom="1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2024-01-03T06:49:00Z</dcterms:created>
  <dcterms:modified xsi:type="dcterms:W3CDTF">2024-01-10T02:51:33Z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CF7FB1FF41C14040A970709E4D16E3E2_11</vt:lpwstr>
  </property>
  <property fmtid="{D5CDD505-2E9C-101B-9397-08002B2CF9AE}" pid="3" name="KSOProductBuildVer">
    <vt:lpwstr>2052-11.1.0.8838</vt:lpwstr>
  </property>
</Properties>
</file>