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definedNames>
    <definedName name="_xlnm._FilterDatabase" localSheetId="0" hidden="1">Sheet1!$A$4:$L$4</definedName>
    <definedName name="_xlnm.Print_Titles" localSheetId="0">Sheet1!$2:$4</definedName>
  </definedNames>
  <calcPr calcId="144525" concurrentCalc="0"/>
</workbook>
</file>

<file path=xl/sharedStrings.xml><?xml version="1.0" encoding="utf-8"?>
<sst xmlns="http://schemas.openxmlformats.org/spreadsheetml/2006/main" count="21" uniqueCount="21">
  <si>
    <t>关桥乡金桥湾租（征）地及临时用地花名册（6）</t>
  </si>
  <si>
    <t>序
号</t>
  </si>
  <si>
    <t>姓名</t>
  </si>
  <si>
    <t>身份证号</t>
  </si>
  <si>
    <t>社保卡号</t>
  </si>
  <si>
    <t>用地及附着物类别</t>
  </si>
  <si>
    <t>金额合计</t>
  </si>
  <si>
    <t>备注</t>
  </si>
  <si>
    <t>租地面积（租用25年每亩4000元）</t>
  </si>
  <si>
    <t>永久用地面积
（每亩16080元）</t>
  </si>
  <si>
    <t>临时用地面积（每亩600元）</t>
  </si>
  <si>
    <t>附着物种类</t>
  </si>
  <si>
    <t>附着物补偿
标准
/元</t>
  </si>
  <si>
    <t xml:space="preserve">
补偿金额/元</t>
  </si>
  <si>
    <t>虎彦仁</t>
  </si>
  <si>
    <t>642222********0255</t>
  </si>
  <si>
    <t>622947880021584****</t>
  </si>
  <si>
    <t>马文</t>
  </si>
  <si>
    <t>642222********0236</t>
  </si>
  <si>
    <t>622947880021578****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</si>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</sst>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黑体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tabSelected="1" workbookViewId="0">
      <selection activeCell="G16" sqref="G16"/>
    </sheetView>
  </sheetViews>
  <sheetFormatPr defaultColWidth="9" defaultRowHeight="20.1" customHeight="1" outlineLevelRow="6"/>
  <cols>
    <col min="1" max="1" width="4.12962962962963" style="1" customWidth="1"/>
    <col min="2" max="2" width="7.62962962962963" style="2" customWidth="1"/>
    <col min="3" max="3" width="22.6296296296296" style="3" customWidth="1"/>
    <col min="4" max="4" width="24.1296296296296" style="3" customWidth="1"/>
    <col min="5" max="5" width="10.3796296296296" style="4" customWidth="1"/>
    <col min="6" max="6" width="9.5" style="4" customWidth="1"/>
    <col min="7" max="7" width="10.5" style="4" customWidth="1"/>
    <col min="8" max="8" width="7" style="4" customWidth="1"/>
    <col min="9" max="9" width="4.12962962962963" style="4" customWidth="1"/>
    <col min="10" max="10" width="12.8796296296296" style="4" customWidth="1"/>
    <col min="11" max="11" width="13.1296296296296" style="4" customWidth="1"/>
    <col min="12" max="12" width="10.5" style="4" customWidth="1"/>
    <col min="13" max="16384" width="9" style="4"/>
  </cols>
  <sheetData>
    <row r="1" customHeight="1" spans="1:12">
      <c r="A1" s="5" t="s">
        <v>0</v>
      </c>
      <c r="B1" s="6"/>
      <c r="C1" s="7"/>
      <c r="D1" s="7"/>
      <c r="E1" s="6"/>
      <c r="F1" s="6"/>
      <c r="G1" s="6"/>
      <c r="H1" s="6"/>
      <c r="I1" s="6"/>
      <c r="J1" s="6"/>
      <c r="K1" s="6"/>
      <c r="L1" s="6"/>
    </row>
    <row r="2" ht="9" customHeight="1" spans="1:12">
      <c r="A2" s="5"/>
      <c r="B2" s="6"/>
      <c r="C2" s="7"/>
      <c r="D2" s="7"/>
      <c r="E2" s="6"/>
      <c r="F2" s="6"/>
      <c r="G2" s="6"/>
      <c r="H2" s="6"/>
      <c r="I2" s="6"/>
      <c r="J2" s="6"/>
      <c r="K2" s="6"/>
      <c r="L2" s="6"/>
    </row>
    <row r="3" ht="20" customHeight="1" spans="1:12">
      <c r="A3" s="8" t="s">
        <v>1</v>
      </c>
      <c r="B3" s="9" t="s">
        <v>2</v>
      </c>
      <c r="C3" s="10" t="s">
        <v>3</v>
      </c>
      <c r="D3" s="10" t="s">
        <v>4</v>
      </c>
      <c r="E3" s="9" t="s">
        <v>5</v>
      </c>
      <c r="F3" s="9"/>
      <c r="G3" s="9"/>
      <c r="H3" s="9"/>
      <c r="I3" s="9"/>
      <c r="J3" s="9"/>
      <c r="K3" s="14" t="s">
        <v>6</v>
      </c>
      <c r="L3" s="14" t="s">
        <v>7</v>
      </c>
    </row>
    <row r="4" ht="50" customHeight="1" spans="1:12">
      <c r="A4" s="8"/>
      <c r="B4" s="9"/>
      <c r="C4" s="10"/>
      <c r="D4" s="10"/>
      <c r="E4" s="11" t="s">
        <v>8</v>
      </c>
      <c r="F4" s="11" t="s">
        <v>9</v>
      </c>
      <c r="G4" s="11" t="s">
        <v>10</v>
      </c>
      <c r="H4" s="11" t="s">
        <v>11</v>
      </c>
      <c r="I4" s="11" t="s">
        <v>12</v>
      </c>
      <c r="J4" s="11" t="s">
        <v>13</v>
      </c>
      <c r="K4" s="14"/>
      <c r="L4" s="14"/>
    </row>
    <row r="5" customHeight="1" spans="1:12">
      <c r="A5" s="8">
        <v>1</v>
      </c>
      <c r="B5" s="8" t="s">
        <v>14</v>
      </c>
      <c r="C5" s="8" t="s">
        <v>15</v>
      </c>
      <c r="D5" s="8" t="s">
        <v>16</v>
      </c>
      <c r="E5" s="12">
        <v>6.44</v>
      </c>
      <c r="F5" s="13"/>
      <c r="G5" s="13"/>
      <c r="H5" s="13"/>
      <c r="I5" s="13"/>
      <c r="J5" s="9">
        <f>E5*4000</f>
        <v>25760</v>
      </c>
      <c r="K5" s="9">
        <f>J5</f>
        <v>25760</v>
      </c>
      <c r="L5" s="15"/>
    </row>
    <row r="6" customHeight="1" spans="1:12">
      <c r="A6" s="8">
        <v>2</v>
      </c>
      <c r="B6" s="8" t="s">
        <v>17</v>
      </c>
      <c r="C6" s="16" t="s">
        <v>18</v>
      </c>
      <c r="D6" s="16" t="s">
        <v>19</v>
      </c>
      <c r="E6" s="12">
        <v>1.75</v>
      </c>
      <c r="F6" s="13"/>
      <c r="G6" s="13"/>
      <c r="H6" s="13"/>
      <c r="I6" s="13"/>
      <c r="J6" s="9">
        <f>E6*4000</f>
        <v>7000</v>
      </c>
      <c r="K6" s="9">
        <f>J6</f>
        <v>7000</v>
      </c>
      <c r="L6" s="15"/>
    </row>
    <row r="7" customHeight="1" spans="1:12">
      <c r="A7" s="8" t="s">
        <v>20</v>
      </c>
      <c r="B7" s="8"/>
      <c r="C7" s="8"/>
      <c r="D7" s="8"/>
      <c r="E7" s="12">
        <f>SUM(E5:E6)</f>
        <v>8.19</v>
      </c>
      <c r="F7" s="13"/>
      <c r="G7" s="13"/>
      <c r="H7" s="13"/>
      <c r="I7" s="13"/>
      <c r="J7" s="12">
        <f>SUM(J5:J6)</f>
        <v>32760</v>
      </c>
      <c r="K7" s="12">
        <f>SUM(K5:K6)</f>
        <v>32760</v>
      </c>
      <c r="L7" s="15"/>
    </row>
  </sheetData>
  <mergeCells count="9">
    <mergeCell ref="E3:J3"/>
    <mergeCell ref="A7:D7"/>
    <mergeCell ref="A3:A4"/>
    <mergeCell ref="B3:B4"/>
    <mergeCell ref="C3:C4"/>
    <mergeCell ref="D3:D4"/>
    <mergeCell ref="K3:K4"/>
    <mergeCell ref="L3:L4"/>
    <mergeCell ref="A1:L2"/>
  </mergeCells>
  <pageMargins left="0.55" right="0.55" top="0.707638888888889" bottom="0.511805555555556" header="0.471527777777778" footer="0.313888888888889"/>
  <pageSetup paperSize="9" orientation="landscape" horizontalDpi="600"/>
  <headerFooter>
    <oddFooter>&amp;L工作人员签字：&amp;R年  月  日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海原县关桥乡收文员</dc:creator>
  <cp:lastModifiedBy>Administrator</cp:lastModifiedBy>
  <dcterms:created xsi:type="dcterms:W3CDTF">2020-06-23T07:05:00Z</dcterms:created>
  <cp:lastPrinted>2022-08-09T11:15:00Z</cp:lastPrinted>
  <dcterms:modified xsi:type="dcterms:W3CDTF">2023-06-14T07:41:49Z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E4231049B45D4A51BC1911627E398AA7</vt:lpwstr>
  </property>
</Properties>
</file>