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<sst xmlns="http://schemas.openxmlformats.org/spreadsheetml/2006/main" count="22">
  <si>
    <t>关桥乡贺堡河、西河治理工程土地流转及附着物补偿花名册</t>
  </si>
  <si>
    <t>序号</t>
  </si>
  <si>
    <t>行政村</t>
  </si>
  <si>
    <t>户主姓名</t>
  </si>
  <si>
    <t>身份证号</t>
  </si>
  <si>
    <t>社保卡号</t>
  </si>
  <si>
    <t>流转（征地）面积</t>
  </si>
  <si>
    <t>标准</t>
  </si>
  <si>
    <t>小计</t>
  </si>
  <si>
    <t>附着补偿</t>
  </si>
  <si>
    <t>合计</t>
  </si>
  <si>
    <t>备注</t>
  </si>
  <si>
    <t>马湾</t>
  </si>
  <si>
    <t>杨万银</t>
  </si>
  <si>
    <t>642222********0216</t>
  </si>
  <si>
    <t>622947881190119****</t>
  </si>
  <si>
    <t>关桥</t>
  </si>
  <si>
    <t>马光林</t>
  </si>
  <si>
    <t>642222********0219</t>
  </si>
  <si>
    <t>145892180****</t>
  </si>
  <si>
    <t xml:space="preserve">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</si>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</sst>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9" applyNumberFormat="1" applyFont="1" applyBorder="1" applyAlignment="1" applyProtection="1">
      <alignment horizontal="center" vertical="center"/>
      <protection locked="0"/>
    </xf>
    <xf numFmtId="0" fontId="3" fillId="0" borderId="1" xfId="49" applyNumberFormat="1" applyFont="1" applyBorder="1" applyAlignment="1" applyProtection="1">
      <alignment horizontal="center" vertical="center" wrapText="1"/>
      <protection locked="0"/>
    </xf>
    <xf numFmtId="0" fontId="2" fillId="0" borderId="1" xfId="49" applyNumberFormat="1" applyFont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>
      <alignment vertical="center"/>
    </xf>
    <xf numFmtId="0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5" fillId="0" borderId="1" xfId="49" applyNumberFormat="1" applyFont="1" applyBorder="1" applyAlignment="1" applyProtection="1">
      <alignment horizontal="center" vertical="center" wrapText="1"/>
      <protection locked="0"/>
    </xf>
    <xf numFmtId="0" fontId="3" fillId="0" borderId="2" xfId="49" applyNumberFormat="1" applyFont="1" applyBorder="1" applyAlignment="1" applyProtection="1">
      <alignment horizontal="center" vertical="center" wrapText="1"/>
      <protection locked="0"/>
    </xf>
    <xf numFmtId="0" fontId="3" fillId="0" borderId="3" xfId="49" applyNumberFormat="1" applyFont="1" applyBorder="1" applyAlignment="1" applyProtection="1">
      <alignment horizontal="center" vertical="center" wrapText="1"/>
      <protection locked="0"/>
    </xf>
    <xf numFmtId="49" fontId="3" fillId="0" borderId="4" xfId="49" applyNumberFormat="1" applyFont="1" applyBorder="1" applyAlignment="1" applyProtection="1">
      <alignment horizontal="center" vertical="center" wrapText="1"/>
      <protection locked="0"/>
    </xf>
    <xf numFmtId="0" fontId="2" fillId="2" borderId="4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0" applyNumberFormat="1" applyFont="1" applyBorder="1" applyAlignment="1" applyProtection="1">
      <alignment horizontal="center" vertical="center" wrapText="1"/>
      <protection locked="0"/>
    </xf>
    <xf numFmtId="176" fontId="0" fillId="0" borderId="4" xfId="0" applyNumberFormat="1" applyBorder="1" applyAlignment="1">
      <alignment vertical="center" wrapText="1"/>
    </xf>
    <xf numFmtId="0" fontId="2" fillId="0" borderId="1" xfId="50" applyNumberFormat="1" applyFont="1" applyBorder="1" applyAlignment="1" applyProtection="1">
      <alignment horizontal="center" vertical="center" wrapText="1"/>
      <protection locked="0"/>
    </xf>
    <xf numFmtId="0" fontId="2" fillId="0" borderId="1" xfId="49" applyNumberFormat="1" applyFont="1" applyBorder="1" applyAlignment="1" applyProtection="1" quotePrefix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workbookViewId="0">
      <selection activeCell="P3" sqref="P3"/>
    </sheetView>
  </sheetViews>
  <sheetFormatPr defaultColWidth="9" defaultRowHeight="13.5"/>
  <cols>
    <col min="1" max="1" width="3.89166666666667" customWidth="1"/>
    <col min="2" max="2" width="5.33333333333333" customWidth="1"/>
    <col min="3" max="3" width="10.3333333333333" customWidth="1"/>
    <col min="4" max="4" width="21.4416666666667" customWidth="1"/>
    <col min="5" max="5" width="22.1083333333333" style="1" customWidth="1"/>
    <col min="6" max="6" width="9.10833333333333" customWidth="1"/>
    <col min="7" max="7" width="8" customWidth="1"/>
    <col min="8" max="8" width="10.1333333333333" customWidth="1"/>
    <col min="9" max="9" width="6.33333333333333" customWidth="1"/>
    <col min="10" max="10" width="8" customWidth="1"/>
    <col min="11" max="11" width="25.6666666666667" customWidth="1"/>
  </cols>
  <sheetData>
    <row r="1" ht="63" customHeight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ht="8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</row>
    <row r="3" ht="35" customHeight="1" spans="1:11">
      <c r="A3" s="6">
        <v>1</v>
      </c>
      <c r="B3" s="7" t="s">
        <v>12</v>
      </c>
      <c r="C3" s="8" t="s">
        <v>13</v>
      </c>
      <c r="D3" s="21" t="s">
        <v>14</v>
      </c>
      <c r="E3" s="9" t="s">
        <v>15</v>
      </c>
      <c r="F3" s="10">
        <v>0.56</v>
      </c>
      <c r="G3" s="11">
        <v>20800</v>
      </c>
      <c r="H3" s="4">
        <f>SUM(F3*G3)</f>
        <v>11648</v>
      </c>
      <c r="I3" s="18"/>
      <c r="J3" s="11">
        <f>SUM(H3+I3)</f>
        <v>11648</v>
      </c>
      <c r="K3" s="19"/>
    </row>
    <row r="4" ht="35" customHeight="1" spans="1:11">
      <c r="A4" s="6">
        <v>2</v>
      </c>
      <c r="B4" s="7" t="s">
        <v>16</v>
      </c>
      <c r="C4" s="8" t="s">
        <v>17</v>
      </c>
      <c r="D4" s="21" t="s">
        <v>18</v>
      </c>
      <c r="E4" s="9" t="s">
        <v>19</v>
      </c>
      <c r="F4" s="8">
        <v>0.75</v>
      </c>
      <c r="G4" s="11">
        <v>16080</v>
      </c>
      <c r="H4" s="4">
        <f>SUM(F4*G4)</f>
        <v>12060</v>
      </c>
      <c r="I4" s="20"/>
      <c r="J4" s="11">
        <f>SUM(H4+I4)</f>
        <v>12060</v>
      </c>
      <c r="K4" s="19"/>
    </row>
    <row r="5" ht="35" customHeight="1" spans="1:11">
      <c r="A5" s="12"/>
      <c r="B5" s="7"/>
      <c r="C5" s="8"/>
      <c r="D5" s="8"/>
      <c r="E5" s="9"/>
      <c r="F5" s="10"/>
      <c r="G5" s="11"/>
      <c r="H5" s="4"/>
      <c r="I5" s="18"/>
      <c r="J5" s="11"/>
      <c r="K5" s="19"/>
    </row>
    <row r="6" ht="35" customHeight="1" spans="1:11">
      <c r="A6" s="6"/>
      <c r="B6" s="7"/>
      <c r="C6" s="8"/>
      <c r="D6" s="8"/>
      <c r="E6" s="9"/>
      <c r="F6" s="8"/>
      <c r="G6" s="11"/>
      <c r="H6" s="4"/>
      <c r="I6" s="18"/>
      <c r="J6" s="11"/>
      <c r="K6" s="19"/>
    </row>
    <row r="7" ht="35" customHeight="1" spans="1:11">
      <c r="A7" s="6"/>
      <c r="B7" s="7"/>
      <c r="C7" s="8"/>
      <c r="D7" s="13"/>
      <c r="E7" s="9"/>
      <c r="F7" s="10"/>
      <c r="G7" s="11"/>
      <c r="H7" s="4"/>
      <c r="I7" s="18"/>
      <c r="J7" s="11"/>
      <c r="K7" s="19"/>
    </row>
    <row r="8" ht="35" customHeight="1" spans="1:11">
      <c r="A8" s="12"/>
      <c r="B8" s="14" t="s">
        <v>10</v>
      </c>
      <c r="C8" s="15"/>
      <c r="D8" s="15"/>
      <c r="E8" s="16"/>
      <c r="F8" s="8">
        <f>SUM(F3:F7)</f>
        <v>1.31</v>
      </c>
      <c r="G8" s="8"/>
      <c r="H8" s="8">
        <f>SUM(H3:H7)</f>
        <v>23708</v>
      </c>
      <c r="I8" s="8">
        <f>SUM(I3:I7)</f>
        <v>0</v>
      </c>
      <c r="J8" s="8">
        <f>SUM(J3:J7)</f>
        <v>23708</v>
      </c>
      <c r="K8" s="19"/>
    </row>
    <row r="9" ht="35" customHeight="1" spans="8:8">
      <c r="H9" t="s">
        <v>20</v>
      </c>
    </row>
    <row r="21" spans="8:8">
      <c r="H21" t="s">
        <v>21</v>
      </c>
    </row>
  </sheetData>
  <mergeCells count="2">
    <mergeCell ref="A1:K1"/>
    <mergeCell ref="B8:E8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cif</cp:lastModifiedBy>
  <dcterms:created xsi:type="dcterms:W3CDTF">2020-09-28T00:28:00Z</dcterms:created>
  <dcterms:modified xsi:type="dcterms:W3CDTF">2023-02-17T08:44:34Z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037F55C1DB5A487FB47D448F742FB1CC</vt:lpwstr>
  </property>
</Properties>
</file>