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455"/>
  </bookViews>
  <sheets>
    <sheet name="Sheet1" sheetId="1" r:id="rId1"/>
  </sheets>
  <definedNames>
    <definedName name="_xlnm._FilterDatabase" localSheetId="0" hidden="1">Sheet1!$A$4:$I$4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<sst xmlns="http://schemas.openxmlformats.org/spreadsheetml/2006/main" count="16">
  <si>
    <t>关桥乡2022年金桥湾光伏升压站工程征地补偿花名册</t>
  </si>
  <si>
    <t>序
号</t>
  </si>
  <si>
    <t>姓名</t>
  </si>
  <si>
    <t>身份证号</t>
  </si>
  <si>
    <t>用地</t>
  </si>
  <si>
    <t>合计</t>
  </si>
  <si>
    <t>备注</t>
  </si>
  <si>
    <t>永久用地面积
/亩</t>
  </si>
  <si>
    <t>补偿
标准
/元</t>
  </si>
  <si>
    <t>补偿
金额
/元</t>
  </si>
  <si>
    <t>冯仲生</t>
  </si>
  <si>
    <t>642222********219</t>
  </si>
  <si>
    <t>622947880021513****</t>
  </si>
  <si>
    <t>冯仲宝</t>
  </si>
  <si>
    <t>642222********290</t>
  </si>
  <si>
    <t>622947880001516****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</si>
</sst>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color rgb="FF00B0F0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4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3" fillId="8" borderId="2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3"/>
  <sheetViews>
    <sheetView tabSelected="1" workbookViewId="0">
      <selection activeCell="L9" sqref="L9"/>
    </sheetView>
  </sheetViews>
  <sheetFormatPr defaultColWidth="9" defaultRowHeight="20.1" customHeight="1"/>
  <cols>
    <col min="1" max="1" width="4.25" style="1" customWidth="1"/>
    <col min="2" max="2" width="12.125" style="2" customWidth="1"/>
    <col min="3" max="3" width="30.75" style="3" customWidth="1"/>
    <col min="4" max="4" width="27.125" style="3" customWidth="1"/>
    <col min="5" max="6" width="10.2166666666667" style="4" customWidth="1"/>
    <col min="7" max="7" width="12.775" style="4" customWidth="1"/>
    <col min="8" max="8" width="12.125" style="4" customWidth="1"/>
    <col min="9" max="9" width="14" style="4" customWidth="1"/>
    <col min="10" max="16384" width="9" style="4"/>
  </cols>
  <sheetData>
    <row r="1" customHeight="1" spans="1:9">
      <c r="A1" s="5" t="s">
        <v>0</v>
      </c>
      <c r="B1" s="6"/>
      <c r="C1" s="7"/>
      <c r="D1" s="7"/>
      <c r="E1" s="6"/>
      <c r="F1" s="6"/>
      <c r="G1" s="6"/>
      <c r="H1" s="6"/>
      <c r="I1" s="6"/>
    </row>
    <row r="2" ht="18.9" customHeight="1" spans="1:9">
      <c r="A2" s="5"/>
      <c r="B2" s="6"/>
      <c r="C2" s="7"/>
      <c r="D2" s="7"/>
      <c r="E2" s="6"/>
      <c r="F2" s="6"/>
      <c r="G2" s="6"/>
      <c r="H2" s="6"/>
      <c r="I2" s="6"/>
    </row>
    <row r="3" ht="27.9" customHeight="1" spans="1:9">
      <c r="A3" s="8" t="s">
        <v>1</v>
      </c>
      <c r="B3" s="9" t="s">
        <v>2</v>
      </c>
      <c r="C3" s="10" t="s">
        <v>3</v>
      </c>
      <c r="D3" s="10"/>
      <c r="E3" s="9" t="s">
        <v>4</v>
      </c>
      <c r="F3" s="9"/>
      <c r="G3" s="9"/>
      <c r="H3" s="11" t="s">
        <v>5</v>
      </c>
      <c r="I3" s="9" t="s">
        <v>6</v>
      </c>
    </row>
    <row r="4" ht="63.6" customHeight="1" spans="1:9">
      <c r="A4" s="8"/>
      <c r="B4" s="9"/>
      <c r="C4" s="10"/>
      <c r="D4" s="10"/>
      <c r="E4" s="12" t="s">
        <v>7</v>
      </c>
      <c r="F4" s="12" t="s">
        <v>8</v>
      </c>
      <c r="G4" s="12" t="s">
        <v>9</v>
      </c>
      <c r="H4" s="11"/>
      <c r="I4" s="9"/>
    </row>
    <row r="5" customHeight="1" spans="1:9">
      <c r="A5" s="8">
        <v>1</v>
      </c>
      <c r="B5" s="9" t="s">
        <v>10</v>
      </c>
      <c r="C5" s="13" t="s">
        <v>11</v>
      </c>
      <c r="D5" s="3" t="s">
        <v>12</v>
      </c>
      <c r="E5" s="14">
        <v>3.2</v>
      </c>
      <c r="F5" s="15">
        <v>16080</v>
      </c>
      <c r="G5" s="16">
        <f>SUM(E5*F5)</f>
        <v>51456</v>
      </c>
      <c r="H5" s="11">
        <f>G5</f>
        <v>51456</v>
      </c>
      <c r="I5" s="14"/>
    </row>
    <row r="6" customHeight="1" spans="1:9">
      <c r="A6" s="8">
        <v>2</v>
      </c>
      <c r="B6" s="9" t="s">
        <v>13</v>
      </c>
      <c r="C6" s="13" t="s">
        <v>14</v>
      </c>
      <c r="D6" s="13" t="s">
        <v>15</v>
      </c>
      <c r="E6" s="14">
        <v>2.7</v>
      </c>
      <c r="F6" s="15">
        <v>16080</v>
      </c>
      <c r="G6" s="16">
        <f>SUM(E6*F6)</f>
        <v>43416</v>
      </c>
      <c r="H6" s="11">
        <f>G6</f>
        <v>43416</v>
      </c>
      <c r="I6" s="14"/>
    </row>
    <row r="7" customHeight="1" spans="1:9">
      <c r="A7" s="8"/>
      <c r="B7" s="17"/>
      <c r="C7" s="13"/>
      <c r="D7" s="13"/>
      <c r="E7" s="14"/>
      <c r="F7" s="15"/>
      <c r="G7" s="16"/>
      <c r="H7" s="11"/>
      <c r="I7" s="14"/>
    </row>
    <row r="8" customHeight="1" spans="1:9">
      <c r="A8" s="8"/>
      <c r="B8" s="9"/>
      <c r="C8" s="13"/>
      <c r="D8" s="13"/>
      <c r="E8" s="18"/>
      <c r="F8" s="15"/>
      <c r="G8" s="16"/>
      <c r="H8" s="11"/>
      <c r="I8" s="14"/>
    </row>
    <row r="9" customHeight="1" spans="1:9">
      <c r="A9" s="8"/>
      <c r="B9" s="17"/>
      <c r="C9" s="13"/>
      <c r="D9" s="13"/>
      <c r="E9" s="18"/>
      <c r="F9" s="15"/>
      <c r="G9" s="16"/>
      <c r="H9" s="11"/>
      <c r="I9" s="14"/>
    </row>
    <row r="10" customHeight="1" spans="1:9">
      <c r="A10" s="8"/>
      <c r="B10" s="17"/>
      <c r="C10" s="13"/>
      <c r="D10" s="13"/>
      <c r="E10" s="14"/>
      <c r="F10" s="15"/>
      <c r="G10" s="16"/>
      <c r="H10" s="11"/>
      <c r="I10" s="14"/>
    </row>
    <row r="11" customHeight="1" spans="1:9">
      <c r="A11" s="8"/>
      <c r="B11" s="17"/>
      <c r="C11" s="13"/>
      <c r="D11" s="13"/>
      <c r="E11" s="14"/>
      <c r="F11" s="15"/>
      <c r="G11" s="16"/>
      <c r="H11" s="11"/>
      <c r="I11" s="14"/>
    </row>
    <row r="12" customHeight="1" spans="1:9">
      <c r="A12" s="8"/>
      <c r="B12" s="9"/>
      <c r="C12" s="13"/>
      <c r="D12" s="13"/>
      <c r="E12" s="14"/>
      <c r="F12" s="15"/>
      <c r="G12" s="16"/>
      <c r="H12" s="11"/>
      <c r="I12" s="14"/>
    </row>
    <row r="13" customHeight="1" spans="1:9">
      <c r="A13" s="8"/>
      <c r="B13" s="9"/>
      <c r="C13" s="13"/>
      <c r="D13" s="13"/>
      <c r="E13" s="14">
        <f>SUM(E5:E12)</f>
        <v>5.9</v>
      </c>
      <c r="F13" s="15"/>
      <c r="G13" s="16"/>
      <c r="H13" s="11">
        <f>SUM(H5:H12)</f>
        <v>94872</v>
      </c>
      <c r="I13" s="14"/>
    </row>
  </sheetData>
  <mergeCells count="8">
    <mergeCell ref="E3:G3"/>
    <mergeCell ref="A3:A4"/>
    <mergeCell ref="B3:B4"/>
    <mergeCell ref="C3:C4"/>
    <mergeCell ref="D3:D4"/>
    <mergeCell ref="H3:H4"/>
    <mergeCell ref="I3:I4"/>
    <mergeCell ref="A1:I2"/>
  </mergeCells>
  <pageMargins left="0.55" right="0.55" top="0.707638888888889" bottom="0.511805555555556" header="0.471527777777778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DELL</cp:lastModifiedBy>
  <dcterms:created xsi:type="dcterms:W3CDTF">2020-06-23T07:05:00Z</dcterms:created>
  <cp:lastPrinted>2022-08-09T11:15:00Z</cp:lastPrinted>
  <dcterms:modified xsi:type="dcterms:W3CDTF">2023-01-15T09:02:06Z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