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<sst xmlns="http://schemas.openxmlformats.org/spreadsheetml/2006/main" count="43" uniqueCount="30">
  <si>
    <t>海原县李俊乡三百户水库临时征地/永久征地及地上附着物征收补偿金公示花名册</t>
  </si>
  <si>
    <t>序号</t>
  </si>
  <si>
    <t>户主  姓名</t>
  </si>
  <si>
    <t>身份证号</t>
  </si>
  <si>
    <t>征收土地（亩）</t>
  </si>
  <si>
    <t>地上附着物</t>
  </si>
  <si>
    <t>合计   金额</t>
  </si>
  <si>
    <t>签字     （盖章）</t>
  </si>
  <si>
    <t>土地类型</t>
  </si>
  <si>
    <t>地块数量</t>
  </si>
  <si>
    <t>征收面积</t>
  </si>
  <si>
    <t>补标准</t>
  </si>
  <si>
    <t>补偿金额</t>
  </si>
  <si>
    <t>种类</t>
  </si>
  <si>
    <t>补偿标准</t>
  </si>
  <si>
    <t>补偿   金额</t>
  </si>
  <si>
    <t>穆风虎</t>
  </si>
  <si>
    <t>642222********3819</t>
  </si>
  <si>
    <t>旱地</t>
  </si>
  <si>
    <t>苜蓿</t>
  </si>
  <si>
    <t>穆占荣</t>
  </si>
  <si>
    <t>642222********3815</t>
  </si>
  <si>
    <t>水地</t>
  </si>
  <si>
    <t>玉米</t>
  </si>
  <si>
    <t>马小明</t>
  </si>
  <si>
    <t>642222********3813</t>
  </si>
  <si>
    <t>马万元</t>
  </si>
  <si>
    <t>马红元</t>
  </si>
  <si>
    <t>642222********3814</t>
  </si>
  <si>
    <t>合计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</si>
</sst>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  <numFmt numFmtId="178" formatCode="0.0_ "/>
  </numFmts>
  <fonts count="25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黑体"/>
      <family val="3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workbookViewId="0">
      <selection activeCell="C7" sqref="C7"/>
    </sheetView>
  </sheetViews>
  <sheetFormatPr defaultColWidth="9" defaultRowHeight="13.5"/>
  <cols>
    <col min="2" max="2" width="8.125" customWidth="1"/>
    <col min="3" max="3" width="20.375" customWidth="1"/>
    <col min="6" max="6" width="9.875" customWidth="1"/>
    <col min="7" max="7" width="10.5" customWidth="1"/>
    <col min="8" max="8" width="9.75" customWidth="1"/>
  </cols>
  <sheetData>
    <row r="1" ht="52" customHeight="1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7" customHeight="1" spans="1:13">
      <c r="A2" s="3" t="s">
        <v>1</v>
      </c>
      <c r="B2" s="3" t="s">
        <v>2</v>
      </c>
      <c r="C2" s="3" t="s">
        <v>3</v>
      </c>
      <c r="D2" s="4" t="s">
        <v>4</v>
      </c>
      <c r="E2" s="5"/>
      <c r="F2" s="5"/>
      <c r="G2" s="6"/>
      <c r="H2" s="7"/>
      <c r="I2" s="26" t="s">
        <v>5</v>
      </c>
      <c r="J2" s="27"/>
      <c r="K2" s="28"/>
      <c r="L2" s="29" t="s">
        <v>6</v>
      </c>
      <c r="M2" s="29" t="s">
        <v>7</v>
      </c>
    </row>
    <row r="3" ht="28.5" spans="1:13">
      <c r="A3" s="8"/>
      <c r="B3" s="8"/>
      <c r="C3" s="8"/>
      <c r="D3" s="3" t="s">
        <v>8</v>
      </c>
      <c r="E3" s="3" t="s">
        <v>9</v>
      </c>
      <c r="F3" s="9" t="s">
        <v>10</v>
      </c>
      <c r="G3" s="10" t="s">
        <v>11</v>
      </c>
      <c r="H3" s="10" t="s">
        <v>12</v>
      </c>
      <c r="I3" s="3" t="s">
        <v>13</v>
      </c>
      <c r="J3" s="10" t="s">
        <v>14</v>
      </c>
      <c r="K3" s="10" t="s">
        <v>15</v>
      </c>
      <c r="L3" s="30"/>
      <c r="M3" s="31"/>
    </row>
    <row r="4" ht="30" customHeight="1" spans="1:13">
      <c r="A4" s="11">
        <v>1</v>
      </c>
      <c r="B4" s="12" t="s">
        <v>16</v>
      </c>
      <c r="C4" s="13" t="s">
        <v>17</v>
      </c>
      <c r="D4" s="14" t="s">
        <v>18</v>
      </c>
      <c r="E4" s="15">
        <v>1</v>
      </c>
      <c r="F4" s="16">
        <v>2.17</v>
      </c>
      <c r="G4" s="17">
        <v>600</v>
      </c>
      <c r="H4" s="18">
        <v>1302</v>
      </c>
      <c r="I4" s="32" t="s">
        <v>19</v>
      </c>
      <c r="J4" s="11">
        <v>1100</v>
      </c>
      <c r="K4" s="33">
        <v>2387</v>
      </c>
      <c r="L4" s="11">
        <v>3689</v>
      </c>
      <c r="M4" s="11"/>
    </row>
    <row r="5" ht="30" customHeight="1" spans="1:13">
      <c r="A5" s="11">
        <v>2</v>
      </c>
      <c r="B5" s="19" t="s">
        <v>20</v>
      </c>
      <c r="C5" s="20" t="s">
        <v>21</v>
      </c>
      <c r="D5" s="20" t="s">
        <v>18</v>
      </c>
      <c r="E5" s="20">
        <v>1</v>
      </c>
      <c r="F5" s="20">
        <v>2.25</v>
      </c>
      <c r="G5" s="20">
        <v>600</v>
      </c>
      <c r="H5" s="20">
        <v>1350</v>
      </c>
      <c r="I5" s="20"/>
      <c r="J5" s="20"/>
      <c r="K5" s="20"/>
      <c r="L5" s="20">
        <v>1350</v>
      </c>
      <c r="M5" s="20"/>
    </row>
    <row r="6" ht="30" customHeight="1" spans="1:13">
      <c r="A6" s="11">
        <v>3</v>
      </c>
      <c r="B6" s="19" t="s">
        <v>16</v>
      </c>
      <c r="C6" s="13" t="s">
        <v>17</v>
      </c>
      <c r="D6" s="20" t="s">
        <v>22</v>
      </c>
      <c r="E6" s="20">
        <v>1</v>
      </c>
      <c r="F6" s="20">
        <v>0.51</v>
      </c>
      <c r="G6" s="20">
        <v>26800</v>
      </c>
      <c r="H6" s="20">
        <v>13668</v>
      </c>
      <c r="I6" s="20" t="s">
        <v>23</v>
      </c>
      <c r="J6" s="20">
        <v>1300</v>
      </c>
      <c r="K6" s="20">
        <v>663</v>
      </c>
      <c r="L6" s="20">
        <v>14331</v>
      </c>
      <c r="M6" s="20"/>
    </row>
    <row r="7" ht="30" customHeight="1" spans="1:13">
      <c r="A7" s="11">
        <v>4</v>
      </c>
      <c r="B7" s="20" t="s">
        <v>24</v>
      </c>
      <c r="C7" s="20" t="s">
        <v>25</v>
      </c>
      <c r="D7" s="20" t="s">
        <v>22</v>
      </c>
      <c r="E7" s="20">
        <v>1</v>
      </c>
      <c r="F7" s="20">
        <v>0.43</v>
      </c>
      <c r="G7" s="20">
        <v>26800</v>
      </c>
      <c r="H7" s="20">
        <f t="shared" ref="H7:H10" si="0">F7*G7</f>
        <v>11524</v>
      </c>
      <c r="I7" s="20" t="s">
        <v>23</v>
      </c>
      <c r="J7" s="20">
        <v>1300</v>
      </c>
      <c r="K7" s="20">
        <f t="shared" ref="K7:K10" si="1">J7*F7</f>
        <v>559</v>
      </c>
      <c r="L7" s="20">
        <f>H7+K7</f>
        <v>12083</v>
      </c>
      <c r="M7" s="20"/>
    </row>
    <row r="8" ht="30" customHeight="1" spans="1:13">
      <c r="A8" s="11">
        <v>5</v>
      </c>
      <c r="B8" s="20" t="s">
        <v>26</v>
      </c>
      <c r="C8" s="20" t="s">
        <v>21</v>
      </c>
      <c r="D8" s="20" t="s">
        <v>22</v>
      </c>
      <c r="E8" s="20">
        <v>1</v>
      </c>
      <c r="F8" s="20">
        <v>0.16</v>
      </c>
      <c r="G8" s="20">
        <v>26800</v>
      </c>
      <c r="H8" s="20">
        <f t="shared" si="0"/>
        <v>4288</v>
      </c>
      <c r="I8" s="20" t="s">
        <v>23</v>
      </c>
      <c r="J8" s="20">
        <v>1300</v>
      </c>
      <c r="K8" s="20">
        <f t="shared" si="1"/>
        <v>208</v>
      </c>
      <c r="L8" s="20">
        <f>H8+K8</f>
        <v>4496</v>
      </c>
      <c r="M8" s="20"/>
    </row>
    <row r="9" ht="30" customHeight="1" spans="1:13">
      <c r="A9" s="11">
        <v>6</v>
      </c>
      <c r="B9" s="20" t="s">
        <v>27</v>
      </c>
      <c r="C9" s="21" t="s">
        <v>28</v>
      </c>
      <c r="D9" s="20" t="s">
        <v>22</v>
      </c>
      <c r="E9" s="20">
        <v>1</v>
      </c>
      <c r="F9" s="20">
        <v>0.59</v>
      </c>
      <c r="G9" s="20">
        <v>26800</v>
      </c>
      <c r="H9" s="20">
        <f t="shared" si="0"/>
        <v>15812</v>
      </c>
      <c r="I9" s="20" t="s">
        <v>19</v>
      </c>
      <c r="J9" s="20">
        <v>1100</v>
      </c>
      <c r="K9" s="20">
        <f t="shared" si="1"/>
        <v>649</v>
      </c>
      <c r="L9" s="34">
        <v>30792</v>
      </c>
      <c r="M9" s="20"/>
    </row>
    <row r="10" ht="30" customHeight="1" spans="1:13">
      <c r="A10" s="11">
        <v>7</v>
      </c>
      <c r="B10" s="20" t="s">
        <v>27</v>
      </c>
      <c r="C10" s="22"/>
      <c r="D10" s="20" t="s">
        <v>22</v>
      </c>
      <c r="E10" s="20">
        <v>1</v>
      </c>
      <c r="F10" s="20">
        <v>0.51</v>
      </c>
      <c r="G10" s="20">
        <v>26800</v>
      </c>
      <c r="H10" s="20">
        <f t="shared" si="0"/>
        <v>13668</v>
      </c>
      <c r="I10" s="20" t="s">
        <v>23</v>
      </c>
      <c r="J10" s="20">
        <v>1300</v>
      </c>
      <c r="K10" s="20">
        <f t="shared" si="1"/>
        <v>663</v>
      </c>
      <c r="L10" s="35"/>
      <c r="M10" s="20"/>
    </row>
    <row r="11" ht="30" customHeight="1" spans="1:13">
      <c r="A11" s="23" t="s">
        <v>29</v>
      </c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0">
        <v>66741</v>
      </c>
      <c r="M11" s="25"/>
    </row>
  </sheetData>
  <mergeCells count="11">
    <mergeCell ref="A1:M1"/>
    <mergeCell ref="D2:H2"/>
    <mergeCell ref="I2:K2"/>
    <mergeCell ref="A11:B11"/>
    <mergeCell ref="A2:A3"/>
    <mergeCell ref="B2:B3"/>
    <mergeCell ref="C2:C3"/>
    <mergeCell ref="C9:C10"/>
    <mergeCell ref="L2:L3"/>
    <mergeCell ref="L9:L10"/>
    <mergeCell ref="M2:M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hh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海原县李俊乡收文员</dc:creator>
  <cp:lastModifiedBy>海原县李俊乡收文员</cp:lastModifiedBy>
  <dcterms:created xsi:type="dcterms:W3CDTF">2022-12-12T02:38:31Z</dcterms:created>
  <dcterms:modified xsi:type="dcterms:W3CDTF">2022-12-12T02:54:34Z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97A02ACAA2F24D2B8E875BFE07CC8C7B</vt:lpwstr>
  </property>
  <property fmtid="{D5CDD505-2E9C-101B-9397-08002B2CF9AE}" pid="3" name="KSOProductBuildVer">
    <vt:lpwstr>2052-11.1.0.12763</vt:lpwstr>
  </property>
</Properties>
</file>