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<sst xmlns="http://schemas.openxmlformats.org/spreadsheetml/2006/main" count="23">
  <si>
    <t>关桥乡2021年贺堡河、西河治理工程征地（流转）及附着物补偿花名册</t>
  </si>
  <si>
    <t>序号</t>
  </si>
  <si>
    <t>行政村</t>
  </si>
  <si>
    <t>户主姓名</t>
  </si>
  <si>
    <t>身份证号</t>
  </si>
  <si>
    <t>社保卡号</t>
  </si>
  <si>
    <t>面积</t>
  </si>
  <si>
    <t>标准</t>
  </si>
  <si>
    <t>小计</t>
  </si>
  <si>
    <t>附着补偿</t>
  </si>
  <si>
    <t>合计</t>
  </si>
  <si>
    <t>备注</t>
  </si>
  <si>
    <t>马湾</t>
  </si>
  <si>
    <t>张占有</t>
  </si>
  <si>
    <t>642222********0237</t>
  </si>
  <si>
    <t>622947880021555****</t>
  </si>
  <si>
    <t>张志德</t>
  </si>
  <si>
    <t>642222********0218</t>
  </si>
  <si>
    <t>137299990****</t>
  </si>
  <si>
    <t>关桥</t>
  </si>
  <si>
    <t>田玉生</t>
  </si>
  <si>
    <t>642222********0215</t>
  </si>
  <si>
    <t>622947881000144****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</si>
</sst>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 applyProtection="1">
      <alignment horizontal="center" vertical="center"/>
      <protection locked="0"/>
    </xf>
    <xf numFmtId="0" fontId="3" fillId="0" borderId="1" xfId="49" applyNumberFormat="1" applyFont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NumberFormat="1" applyFont="1" applyBorder="1" applyAlignment="1" applyProtection="1">
      <alignment horizontal="center" vertical="center" wrapText="1"/>
      <protection locked="0"/>
    </xf>
    <xf numFmtId="0" fontId="5" fillId="0" borderId="1" xfId="49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0" applyNumberFormat="1" applyFont="1" applyBorder="1" applyAlignment="1" applyProtection="1">
      <alignment horizontal="center" vertical="center" wrapText="1"/>
      <protection locked="0"/>
    </xf>
    <xf numFmtId="176" fontId="0" fillId="0" borderId="6" xfId="0" applyNumberFormat="1" applyBorder="1" applyAlignment="1">
      <alignment vertical="center" wrapText="1"/>
    </xf>
    <xf numFmtId="0" fontId="2" fillId="0" borderId="1" xfId="5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tabSelected="1" workbookViewId="0">
      <selection activeCell="K13" sqref="K13"/>
    </sheetView>
  </sheetViews>
  <sheetFormatPr defaultColWidth="9" defaultRowHeight="13.5" outlineLevelRow="5"/>
  <cols>
    <col min="1" max="1" width="3.875" customWidth="1"/>
    <col min="2" max="2" width="5.375" customWidth="1"/>
    <col min="3" max="3" width="8" customWidth="1"/>
    <col min="4" max="4" width="21.5" customWidth="1"/>
    <col min="5" max="5" width="22.125" customWidth="1"/>
    <col min="6" max="6" width="9.125" style="1" customWidth="1"/>
    <col min="7" max="7" width="8" style="1" customWidth="1"/>
    <col min="8" max="8" width="10.125" style="1" customWidth="1"/>
    <col min="9" max="9" width="6.375" style="1" customWidth="1"/>
    <col min="10" max="10" width="8.5" style="1" customWidth="1"/>
    <col min="11" max="11" width="25.625" customWidth="1"/>
  </cols>
  <sheetData>
    <row r="1" ht="6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.7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4" t="s">
        <v>11</v>
      </c>
    </row>
    <row r="3" ht="35.1" customHeight="1" spans="1:11">
      <c r="A3" s="4">
        <v>1</v>
      </c>
      <c r="B3" s="5" t="s">
        <v>12</v>
      </c>
      <c r="C3" s="6" t="s">
        <v>13</v>
      </c>
      <c r="D3" s="7" t="s">
        <v>14</v>
      </c>
      <c r="E3" s="7" t="s">
        <v>15</v>
      </c>
      <c r="F3" s="8">
        <v>0.5</v>
      </c>
      <c r="G3" s="9">
        <v>16080</v>
      </c>
      <c r="H3" s="3">
        <f>SUM(F3*G3)</f>
        <v>8040</v>
      </c>
      <c r="I3" s="15">
        <v>0</v>
      </c>
      <c r="J3" s="9">
        <f>SUM(H3+I3)</f>
        <v>8040</v>
      </c>
      <c r="K3" s="16"/>
    </row>
    <row r="4" ht="35.1" customHeight="1" spans="1:11">
      <c r="A4" s="4">
        <v>2</v>
      </c>
      <c r="B4" s="5" t="s">
        <v>12</v>
      </c>
      <c r="C4" s="6" t="s">
        <v>16</v>
      </c>
      <c r="D4" s="7" t="s">
        <v>17</v>
      </c>
      <c r="E4" s="7" t="s">
        <v>18</v>
      </c>
      <c r="F4" s="8">
        <v>0.18</v>
      </c>
      <c r="G4" s="9">
        <v>20800</v>
      </c>
      <c r="H4" s="3">
        <v>3700</v>
      </c>
      <c r="I4" s="15">
        <v>0</v>
      </c>
      <c r="J4" s="9">
        <v>3700</v>
      </c>
      <c r="K4" s="16"/>
    </row>
    <row r="5" ht="35.1" customHeight="1" spans="1:11">
      <c r="A5" s="4">
        <v>3</v>
      </c>
      <c r="B5" s="5" t="s">
        <v>19</v>
      </c>
      <c r="C5" s="6" t="s">
        <v>20</v>
      </c>
      <c r="D5" s="6" t="s">
        <v>21</v>
      </c>
      <c r="E5" s="6" t="s">
        <v>22</v>
      </c>
      <c r="F5" s="6">
        <v>1.1</v>
      </c>
      <c r="G5" s="9">
        <v>16080</v>
      </c>
      <c r="H5" s="3">
        <f>SUM(F5*G5)</f>
        <v>17688</v>
      </c>
      <c r="I5" s="17">
        <v>0</v>
      </c>
      <c r="J5" s="9">
        <f t="shared" ref="J5" si="0">SUM(H5+I5)</f>
        <v>17688</v>
      </c>
      <c r="K5" s="16"/>
    </row>
    <row r="6" ht="35.1" customHeight="1" spans="1:11">
      <c r="A6" s="10" t="s">
        <v>10</v>
      </c>
      <c r="B6" s="11"/>
      <c r="C6" s="11"/>
      <c r="D6" s="11"/>
      <c r="E6" s="12"/>
      <c r="F6" s="13">
        <f>SUM(F3:F5)</f>
        <v>1.78</v>
      </c>
      <c r="G6" s="13"/>
      <c r="H6" s="13">
        <f>SUM(H3:H5)</f>
        <v>29428</v>
      </c>
      <c r="I6" s="13">
        <f>SUM(I3:I5)</f>
        <v>0</v>
      </c>
      <c r="J6" s="13">
        <f>SUM(J3:J5)</f>
        <v>29428</v>
      </c>
      <c r="K6" s="18"/>
    </row>
  </sheetData>
  <mergeCells count="2">
    <mergeCell ref="A1:K1"/>
    <mergeCell ref="A6:E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2020-09-28T00:28:00Z</dcterms:created>
  <dcterms:modified xsi:type="dcterms:W3CDTF">2022-09-14T06:53:04Z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D7DC33265AED413BABA7B377C71A5B2F</vt:lpwstr>
  </property>
</Properties>
</file>