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马湾遗漏" sheetId="5" r:id="rId1"/>
  </sheets>
  <calcPr calcId="144525" concurrentCalc="0"/>
</workbook>
</file>

<file path=xl/sharedStrings.xml><?xml version="1.0" encoding="utf-8"?>
<sst xmlns="http://schemas.openxmlformats.org/spreadsheetml/2006/main" count="37">
  <si>
    <t>海原县关桥乡马湾安置点2018至2021年光伏屋顶租赁费兑付花名册（遗漏）</t>
  </si>
  <si>
    <t>序号</t>
  </si>
  <si>
    <t>自然村（组）</t>
  </si>
  <si>
    <t>户主</t>
  </si>
  <si>
    <t>身份证号</t>
  </si>
  <si>
    <t>银行卡号</t>
  </si>
  <si>
    <t>光伏组件数量（组）</t>
  </si>
  <si>
    <t>兑付标准（元/组/年）</t>
  </si>
  <si>
    <t>补贴年限（年）</t>
  </si>
  <si>
    <t>兑付金额（元）</t>
  </si>
  <si>
    <t>备注</t>
  </si>
  <si>
    <t>马湾一村</t>
  </si>
  <si>
    <t>田进萍</t>
  </si>
  <si>
    <t>642222********0221</t>
  </si>
  <si>
    <t>622947881050148****</t>
  </si>
  <si>
    <t>2018至2019年300元，2019至2020年300元，2020至2021年300元</t>
  </si>
  <si>
    <t>马湾二村</t>
  </si>
  <si>
    <t>马进权</t>
  </si>
  <si>
    <t>642222********0258</t>
  </si>
  <si>
    <t>622947880021556****</t>
  </si>
  <si>
    <t>田彦贵</t>
  </si>
  <si>
    <t>642222********0014</t>
  </si>
  <si>
    <t>622947852039105****</t>
  </si>
  <si>
    <t>田进和</t>
  </si>
  <si>
    <t>640522********0219</t>
  </si>
  <si>
    <t>622947880021555****</t>
  </si>
  <si>
    <t>田彦福</t>
  </si>
  <si>
    <t>642222********0295</t>
  </si>
  <si>
    <t>622947880021587****</t>
  </si>
  <si>
    <t>田进龙</t>
  </si>
  <si>
    <t>642222********0215</t>
  </si>
  <si>
    <t>622947880021575****</t>
  </si>
  <si>
    <t>田进斌</t>
  </si>
  <si>
    <t>642222********0235</t>
  </si>
  <si>
    <t>田进兵</t>
  </si>
  <si>
    <t>642222********0213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</si>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</sst>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/>
    <xf numFmtId="0" fontId="8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tabSelected="1" workbookViewId="0">
      <selection activeCell="D5" sqref="D5"/>
    </sheetView>
  </sheetViews>
  <sheetFormatPr defaultColWidth="9" defaultRowHeight="13.5"/>
  <cols>
    <col min="1" max="1" width="4.75" customWidth="1"/>
    <col min="2" max="2" width="9.625" customWidth="1"/>
    <col min="3" max="3" width="8.75" customWidth="1"/>
    <col min="4" max="4" width="18.375" customWidth="1"/>
    <col min="5" max="5" width="19.5" customWidth="1"/>
    <col min="6" max="6" width="12.2833333333333" customWidth="1"/>
    <col min="7" max="7" width="14.5166666666667" customWidth="1"/>
    <col min="8" max="8" width="10.25" customWidth="1"/>
    <col min="9" max="9" width="10" customWidth="1"/>
    <col min="10" max="10" width="20.25" customWidth="1"/>
  </cols>
  <sheetData>
    <row r="1" ht="4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43" customHeight="1" spans="1:10">
      <c r="A3" s="3">
        <v>1</v>
      </c>
      <c r="B3" s="3" t="s">
        <v>11</v>
      </c>
      <c r="C3" s="4" t="s">
        <v>12</v>
      </c>
      <c r="D3" s="3" t="s">
        <v>13</v>
      </c>
      <c r="E3" s="3" t="s">
        <v>14</v>
      </c>
      <c r="F3" s="3">
        <v>1</v>
      </c>
      <c r="G3" s="3">
        <v>300</v>
      </c>
      <c r="H3" s="3">
        <v>3</v>
      </c>
      <c r="I3" s="3">
        <f>F3*G3*H3</f>
        <v>900</v>
      </c>
      <c r="J3" s="8" t="s">
        <v>15</v>
      </c>
    </row>
    <row r="4" ht="43" customHeight="1" spans="1:10">
      <c r="A4" s="3">
        <v>2</v>
      </c>
      <c r="B4" s="3" t="s">
        <v>16</v>
      </c>
      <c r="C4" s="4" t="s">
        <v>17</v>
      </c>
      <c r="D4" s="3" t="s">
        <v>18</v>
      </c>
      <c r="E4" s="3" t="s">
        <v>19</v>
      </c>
      <c r="F4" s="3">
        <v>1</v>
      </c>
      <c r="G4" s="3">
        <v>300</v>
      </c>
      <c r="H4" s="3">
        <v>3</v>
      </c>
      <c r="I4" s="3">
        <f t="shared" ref="I4:I10" si="0">F4*G4*H4</f>
        <v>900</v>
      </c>
      <c r="J4" s="8" t="s">
        <v>15</v>
      </c>
    </row>
    <row r="5" ht="43" customHeight="1" spans="1:10">
      <c r="A5" s="3">
        <v>3</v>
      </c>
      <c r="B5" s="3" t="s">
        <v>16</v>
      </c>
      <c r="C5" s="4" t="s">
        <v>20</v>
      </c>
      <c r="D5" s="3" t="s">
        <v>21</v>
      </c>
      <c r="E5" s="3" t="s">
        <v>22</v>
      </c>
      <c r="F5" s="3">
        <v>1</v>
      </c>
      <c r="G5" s="3">
        <v>300</v>
      </c>
      <c r="H5" s="3">
        <v>3</v>
      </c>
      <c r="I5" s="3">
        <f t="shared" si="0"/>
        <v>900</v>
      </c>
      <c r="J5" s="8" t="s">
        <v>15</v>
      </c>
    </row>
    <row r="6" ht="43" customHeight="1" spans="1:10">
      <c r="A6" s="3">
        <v>4</v>
      </c>
      <c r="B6" s="3" t="s">
        <v>16</v>
      </c>
      <c r="C6" s="4" t="s">
        <v>23</v>
      </c>
      <c r="D6" s="3" t="s">
        <v>24</v>
      </c>
      <c r="E6" s="3" t="s">
        <v>25</v>
      </c>
      <c r="F6" s="3">
        <v>1</v>
      </c>
      <c r="G6" s="3">
        <v>300</v>
      </c>
      <c r="H6" s="3">
        <v>3</v>
      </c>
      <c r="I6" s="3">
        <f t="shared" si="0"/>
        <v>900</v>
      </c>
      <c r="J6" s="8" t="s">
        <v>15</v>
      </c>
    </row>
    <row r="7" ht="43" customHeight="1" spans="1:10">
      <c r="A7" s="3">
        <v>5</v>
      </c>
      <c r="B7" s="3" t="s">
        <v>16</v>
      </c>
      <c r="C7" s="4" t="s">
        <v>26</v>
      </c>
      <c r="D7" s="3" t="s">
        <v>27</v>
      </c>
      <c r="E7" s="3" t="s">
        <v>28</v>
      </c>
      <c r="F7" s="3">
        <v>1</v>
      </c>
      <c r="G7" s="3">
        <v>300</v>
      </c>
      <c r="H7" s="3">
        <v>3</v>
      </c>
      <c r="I7" s="3">
        <f t="shared" si="0"/>
        <v>900</v>
      </c>
      <c r="J7" s="8" t="s">
        <v>15</v>
      </c>
    </row>
    <row r="8" ht="43" customHeight="1" spans="1:10">
      <c r="A8" s="3">
        <v>6</v>
      </c>
      <c r="B8" s="3" t="s">
        <v>16</v>
      </c>
      <c r="C8" s="4" t="s">
        <v>29</v>
      </c>
      <c r="D8" s="3" t="s">
        <v>30</v>
      </c>
      <c r="E8" s="3" t="s">
        <v>31</v>
      </c>
      <c r="F8" s="3">
        <v>1</v>
      </c>
      <c r="G8" s="3">
        <v>300</v>
      </c>
      <c r="H8" s="3">
        <v>3</v>
      </c>
      <c r="I8" s="3">
        <f t="shared" si="0"/>
        <v>900</v>
      </c>
      <c r="J8" s="8" t="s">
        <v>15</v>
      </c>
    </row>
    <row r="9" ht="43" customHeight="1" spans="1:10">
      <c r="A9" s="3">
        <v>7</v>
      </c>
      <c r="B9" s="3" t="s">
        <v>16</v>
      </c>
      <c r="C9" s="4" t="s">
        <v>32</v>
      </c>
      <c r="D9" s="3" t="s">
        <v>33</v>
      </c>
      <c r="E9" s="3" t="s">
        <v>19</v>
      </c>
      <c r="F9" s="3">
        <v>1</v>
      </c>
      <c r="G9" s="3">
        <v>300</v>
      </c>
      <c r="H9" s="3">
        <v>3</v>
      </c>
      <c r="I9" s="3">
        <f t="shared" si="0"/>
        <v>900</v>
      </c>
      <c r="J9" s="8" t="s">
        <v>15</v>
      </c>
    </row>
    <row r="10" ht="43" customHeight="1" spans="1:10">
      <c r="A10" s="3">
        <v>8</v>
      </c>
      <c r="B10" s="3" t="s">
        <v>16</v>
      </c>
      <c r="C10" s="4" t="s">
        <v>34</v>
      </c>
      <c r="D10" s="3" t="s">
        <v>35</v>
      </c>
      <c r="E10" s="3" t="s">
        <v>19</v>
      </c>
      <c r="F10" s="3">
        <v>1</v>
      </c>
      <c r="G10" s="3">
        <v>300</v>
      </c>
      <c r="H10" s="3">
        <v>3</v>
      </c>
      <c r="I10" s="3">
        <f t="shared" si="0"/>
        <v>900</v>
      </c>
      <c r="J10" s="8" t="s">
        <v>15</v>
      </c>
    </row>
    <row r="11" ht="24" customHeight="1" spans="1:10">
      <c r="A11" s="5" t="s">
        <v>36</v>
      </c>
      <c r="B11" s="6"/>
      <c r="C11" s="7"/>
      <c r="D11" s="3"/>
      <c r="E11" s="3"/>
      <c r="F11" s="3"/>
      <c r="G11" s="3"/>
      <c r="H11" s="3"/>
      <c r="I11" s="3">
        <f>SUM(I3:I10)</f>
        <v>7200</v>
      </c>
      <c r="J11" s="3"/>
    </row>
  </sheetData>
  <mergeCells count="2">
    <mergeCell ref="A1:J1"/>
    <mergeCell ref="A11:C11"/>
  </mergeCells>
  <printOptions horizontalCentered="1"/>
  <pageMargins left="0.196527777777778" right="0.156944444444444" top="0.550694444444444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马湾遗漏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fpb3.2</dc:creator>
  <cp:lastModifiedBy>o'o</cp:lastModifiedBy>
  <dcterms:created xsi:type="dcterms:W3CDTF">2021-12-03T10:42:00Z</dcterms:created>
  <dcterms:modified xsi:type="dcterms:W3CDTF">2022-01-25T09:06:36Z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395C1AC6DE284227BF09D7DD1969B9EF</vt:lpwstr>
  </property>
</Properties>
</file>