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<sst xmlns="http://schemas.openxmlformats.org/spreadsheetml/2006/main" count="25" uniqueCount="24">
  <si>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海原县华润希望小镇建设项目房屋征收补偿花名册</t>
  </si>
  <si>
    <t>乡镇（公章）</t>
  </si>
  <si>
    <t>单位：元</t>
  </si>
  <si>
    <t>序号</t>
  </si>
  <si>
    <t>户主名</t>
  </si>
  <si>
    <t>身份证号</t>
  </si>
  <si>
    <t>一卡通账号</t>
  </si>
  <si>
    <t>房屋总价（元）</t>
  </si>
  <si>
    <t>院落补偿费（亩）</t>
  </si>
  <si>
    <t>简易用房及附着物补偿费（元）</t>
  </si>
  <si>
    <t>一、二级残疾证/    五保证补助金（元）</t>
  </si>
  <si>
    <t>过渡安置费（元）</t>
  </si>
  <si>
    <t>奖金</t>
  </si>
  <si>
    <t>合计 （元）</t>
  </si>
  <si>
    <t>拆除验收日期</t>
  </si>
  <si>
    <t>田仕礼</t>
  </si>
  <si>
    <t>640522********023X</t>
  </si>
  <si>
    <r>
      <t>6</t>
    </r>
    <r>
      <rPr>
        <sz val="11"/>
        <color indexed="8"/>
        <rFont val="宋体"/>
        <family val="0"/>
      </rPr>
      <t>229478800115885720</t>
    </r>
  </si>
  <si>
    <t>冯增俊</t>
  </si>
  <si>
    <r>
      <t>6</t>
    </r>
    <r>
      <rPr>
        <sz val="11"/>
        <color indexed="8"/>
        <rFont val="宋体"/>
        <family val="0"/>
      </rPr>
      <t>42222********0210</t>
    </r>
  </si>
  <si>
    <r>
      <t>6</t>
    </r>
    <r>
      <rPr>
        <sz val="11"/>
        <color indexed="8"/>
        <rFont val="宋体"/>
        <family val="0"/>
      </rPr>
      <t>229478800115849411</t>
    </r>
  </si>
  <si>
    <t>合计</t>
  </si>
  <si>
    <t>乡镇（乡镇长签字）：</t>
  </si>
  <si>
    <t>乡镇复核：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</si>
</sst>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name val="楷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31" fontId="22" fillId="0" borderId="0" xfId="0" applyNumberFormat="1" applyFont="1" applyFill="1" applyBorder="1" applyAlignment="1">
      <alignment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375" style="0" customWidth="1"/>
    <col min="2" max="2" width="7.25390625" style="0" customWidth="1"/>
    <col min="3" max="3" width="21.25390625" style="0" customWidth="1"/>
    <col min="4" max="4" width="20.625" style="0" customWidth="1"/>
    <col min="6" max="6" width="8.50390625" style="0" customWidth="1"/>
    <col min="8" max="8" width="8.25390625" style="0" customWidth="1"/>
    <col min="11" max="11" width="8.625" style="0" customWidth="1"/>
    <col min="12" max="12" width="7.125" style="0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4">
        <v>43775</v>
      </c>
      <c r="E2" s="3"/>
      <c r="F2" s="3"/>
      <c r="G2" s="3"/>
      <c r="H2" s="3"/>
      <c r="I2" s="3"/>
      <c r="J2" s="3"/>
      <c r="K2" s="3"/>
      <c r="L2" s="3" t="s">
        <v>2</v>
      </c>
    </row>
    <row r="3" spans="1:12" ht="67.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pans="1:12" ht="30.75" customHeight="1">
      <c r="A4" s="6">
        <v>1</v>
      </c>
      <c r="B4" s="6" t="s">
        <v>15</v>
      </c>
      <c r="C4" s="7" t="s">
        <v>16</v>
      </c>
      <c r="D4" s="8" t="s">
        <v>17</v>
      </c>
      <c r="E4" s="6">
        <v>121600</v>
      </c>
      <c r="F4" s="6">
        <v>52360</v>
      </c>
      <c r="G4" s="6">
        <v>85120</v>
      </c>
      <c r="H4" s="6">
        <v>5000</v>
      </c>
      <c r="I4" s="6">
        <v>7680</v>
      </c>
      <c r="J4" s="6">
        <v>30000</v>
      </c>
      <c r="K4" s="6">
        <f>SUM(E4:J4)</f>
        <v>301760</v>
      </c>
      <c r="L4" s="6"/>
    </row>
    <row r="5" spans="1:12" ht="30.75" customHeight="1">
      <c r="A5" s="6">
        <v>2</v>
      </c>
      <c r="B5" s="6" t="s">
        <v>18</v>
      </c>
      <c r="C5" s="9" t="s">
        <v>19</v>
      </c>
      <c r="D5" s="9" t="s">
        <v>20</v>
      </c>
      <c r="E5" s="6">
        <v>110580</v>
      </c>
      <c r="F5" s="6">
        <v>30940</v>
      </c>
      <c r="G5" s="6">
        <v>12480</v>
      </c>
      <c r="H5" s="6"/>
      <c r="I5" s="6">
        <v>6984</v>
      </c>
      <c r="J5" s="6">
        <v>30000</v>
      </c>
      <c r="K5" s="6">
        <f>SUM(E5:J5)</f>
        <v>190984</v>
      </c>
      <c r="L5" s="6"/>
    </row>
    <row r="6" spans="1:12" ht="30.75" customHeight="1">
      <c r="A6" s="6">
        <v>3</v>
      </c>
      <c r="B6" s="6"/>
      <c r="C6" s="6"/>
      <c r="D6" s="10"/>
      <c r="E6" s="6"/>
      <c r="F6" s="6"/>
      <c r="G6" s="6"/>
      <c r="H6" s="6"/>
      <c r="I6" s="6"/>
      <c r="J6" s="6"/>
      <c r="K6" s="6"/>
      <c r="L6" s="12"/>
    </row>
    <row r="7" spans="1:12" ht="30.75" customHeight="1">
      <c r="A7" s="6">
        <v>4</v>
      </c>
      <c r="B7" s="6"/>
      <c r="C7" s="6"/>
      <c r="D7" s="10"/>
      <c r="E7" s="6"/>
      <c r="F7" s="6"/>
      <c r="G7" s="6"/>
      <c r="H7" s="6"/>
      <c r="I7" s="6"/>
      <c r="J7" s="6"/>
      <c r="K7" s="6"/>
      <c r="L7" s="12"/>
    </row>
    <row r="8" spans="1:12" ht="30" customHeight="1">
      <c r="A8" s="11" t="s">
        <v>21</v>
      </c>
      <c r="B8" s="11"/>
      <c r="C8" s="11"/>
      <c r="D8" s="11"/>
      <c r="E8" s="6">
        <f aca="true" t="shared" si="0" ref="E8:K8">SUM(E4:E7)</f>
        <v>232180</v>
      </c>
      <c r="F8" s="6">
        <f t="shared" si="0"/>
        <v>83300</v>
      </c>
      <c r="G8" s="6">
        <f t="shared" si="0"/>
        <v>97600</v>
      </c>
      <c r="H8" s="6">
        <f t="shared" si="0"/>
        <v>5000</v>
      </c>
      <c r="I8" s="6">
        <f t="shared" si="0"/>
        <v>14664</v>
      </c>
      <c r="J8" s="6">
        <f t="shared" si="0"/>
        <v>60000</v>
      </c>
      <c r="K8" s="6">
        <f t="shared" si="0"/>
        <v>492744</v>
      </c>
      <c r="L8" s="11"/>
    </row>
    <row r="9" spans="1:1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3" t="s">
        <v>22</v>
      </c>
      <c r="B10" s="3"/>
      <c r="C10" s="3"/>
      <c r="D10" s="3" t="s">
        <v>23</v>
      </c>
      <c r="E10" s="3"/>
      <c r="F10" s="3"/>
      <c r="G10" s="3" t="s">
        <v>23</v>
      </c>
      <c r="H10" s="3"/>
      <c r="I10" s="3"/>
      <c r="J10" s="3"/>
      <c r="K10" s="3"/>
      <c r="L10" s="3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倍儿不爽</cp:lastModifiedBy>
  <dcterms:created xsi:type="dcterms:W3CDTF">2017-04-19T02:18:05Z</dcterms:created>
  <dcterms:modified xsi:type="dcterms:W3CDTF">2019-11-25T08:07:57Z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