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小番茄" sheetId="1" r:id="rId1"/>
    <sheet name="蔬菜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<sst xmlns="http://schemas.openxmlformats.org/spreadsheetml/2006/main" count="62" uniqueCount="36">
  <si>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西安镇2025年瓜菜产业补贴花名册</t>
  </si>
  <si>
    <t>序号</t>
  </si>
  <si>
    <t>行政村</t>
  </si>
  <si>
    <t>种植主体</t>
  </si>
  <si>
    <t>身份证号</t>
  </si>
  <si>
    <t>账户</t>
  </si>
  <si>
    <t>种植
种类</t>
  </si>
  <si>
    <t>种植亩数
（亩）</t>
  </si>
  <si>
    <t>补贴标准
（元/亩）</t>
  </si>
  <si>
    <t>补贴资金
（元）</t>
  </si>
  <si>
    <t>备注</t>
  </si>
  <si>
    <t>园河村</t>
  </si>
  <si>
    <t>海原县田园硒砂瓜家庭农场</t>
  </si>
  <si>
    <t>6001164000000****</t>
  </si>
  <si>
    <t>小番茄</t>
  </si>
  <si>
    <t>小河村</t>
  </si>
  <si>
    <t>海原县四季鲜基地</t>
  </si>
  <si>
    <t>付套村</t>
  </si>
  <si>
    <t>海原县旺农农作物专业合作社</t>
  </si>
  <si>
    <t>6001616000400****</t>
  </si>
  <si>
    <t>合计</t>
  </si>
  <si>
    <t>海原县众发小茴香专业合作社</t>
  </si>
  <si>
    <t>5009851500300****</t>
  </si>
  <si>
    <t>甘蓝</t>
  </si>
  <si>
    <t>宁夏绿润美资农业科技有限公司</t>
  </si>
  <si>
    <t>6405011115950000****</t>
  </si>
  <si>
    <t>西兰花</t>
  </si>
  <si>
    <t>甘蓝、莴笋</t>
  </si>
  <si>
    <t>王定业</t>
  </si>
  <si>
    <t>642222********0811</t>
  </si>
  <si>
    <t>622947881029358****</t>
  </si>
  <si>
    <t>南瓜</t>
  </si>
  <si>
    <t>张明新</t>
  </si>
  <si>
    <t>642222********0814</t>
  </si>
  <si>
    <t>622947880001542****</t>
  </si>
  <si>
    <t>张继国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</si>
</sst>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G8" sqref="G8"/>
    </sheetView>
  </sheetViews>
  <sheetFormatPr defaultColWidth="9" defaultRowHeight="13.5" outlineLevelRow="5"/>
  <cols>
    <col min="1" max="1" width="6.25" style="1" customWidth="1"/>
    <col min="2" max="2" width="7.75" style="1" customWidth="1"/>
    <col min="3" max="3" width="15.75" style="2" customWidth="1"/>
    <col min="4" max="4" width="15.875" style="1" customWidth="1"/>
    <col min="5" max="5" width="21.625" style="1" customWidth="1"/>
    <col min="6" max="6" width="10.125" style="1" customWidth="1"/>
    <col min="7" max="7" width="9" style="1" customWidth="1"/>
    <col min="8" max="8" width="10.375" style="1" customWidth="1"/>
    <col min="9" max="9" width="11.375" style="1" customWidth="1"/>
    <col min="10" max="10" width="9" style="2" customWidth="1"/>
    <col min="11" max="16384" width="9" style="1"/>
  </cols>
  <sheetData>
    <row r="1" ht="33" customHeight="1" spans="1:10">
      <c r="A1" s="3" t="s">
        <v>0</v>
      </c>
      <c r="B1" s="3"/>
      <c r="C1" s="4"/>
      <c r="D1" s="3"/>
      <c r="E1" s="3"/>
      <c r="F1" s="3"/>
      <c r="G1" s="3"/>
      <c r="H1" s="3"/>
      <c r="I1" s="3"/>
      <c r="J1" s="4"/>
    </row>
    <row r="2" ht="45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6" customHeight="1" spans="1:10">
      <c r="A3" s="5">
        <v>1</v>
      </c>
      <c r="B3" s="5" t="s">
        <v>11</v>
      </c>
      <c r="C3" s="7" t="s">
        <v>12</v>
      </c>
      <c r="D3" s="5"/>
      <c r="E3" s="15" t="s">
        <v>13</v>
      </c>
      <c r="F3" s="5" t="s">
        <v>14</v>
      </c>
      <c r="G3" s="5">
        <v>113.8</v>
      </c>
      <c r="H3" s="5">
        <v>900</v>
      </c>
      <c r="I3" s="5">
        <f>G3*H3</f>
        <v>102420</v>
      </c>
      <c r="J3" s="6"/>
    </row>
    <row r="4" ht="48" customHeight="1" spans="1:10">
      <c r="A4" s="5">
        <v>2</v>
      </c>
      <c r="B4" s="5" t="s">
        <v>15</v>
      </c>
      <c r="C4" s="7" t="s">
        <v>16</v>
      </c>
      <c r="D4" s="5"/>
      <c r="E4" s="5"/>
      <c r="F4" s="5" t="s">
        <v>14</v>
      </c>
      <c r="G4" s="5">
        <v>69.85</v>
      </c>
      <c r="H4" s="5">
        <v>900</v>
      </c>
      <c r="I4" s="5">
        <f>G4*H4</f>
        <v>62865</v>
      </c>
      <c r="J4" s="6"/>
    </row>
    <row r="5" ht="41" customHeight="1" spans="1:10">
      <c r="A5" s="5">
        <v>3</v>
      </c>
      <c r="B5" s="5" t="s">
        <v>17</v>
      </c>
      <c r="C5" s="7" t="s">
        <v>18</v>
      </c>
      <c r="D5" s="5"/>
      <c r="E5" s="15" t="s">
        <v>19</v>
      </c>
      <c r="F5" s="5" t="s">
        <v>14</v>
      </c>
      <c r="G5" s="5">
        <v>10</v>
      </c>
      <c r="H5" s="5">
        <v>900</v>
      </c>
      <c r="I5" s="5">
        <f>G5*H5</f>
        <v>9000</v>
      </c>
      <c r="J5" s="6"/>
    </row>
    <row r="6" s="10" customFormat="1" ht="38" customHeight="1" spans="1:10">
      <c r="A6" s="11" t="s">
        <v>20</v>
      </c>
      <c r="B6" s="12"/>
      <c r="C6" s="13"/>
      <c r="D6" s="11"/>
      <c r="E6" s="11"/>
      <c r="F6" s="11"/>
      <c r="G6" s="11">
        <f>SUM(G3:G5)</f>
        <v>193.65</v>
      </c>
      <c r="H6" s="11"/>
      <c r="I6" s="11">
        <f>SUM(I3:I5)</f>
        <v>174285</v>
      </c>
      <c r="J6" s="14"/>
    </row>
  </sheetData>
  <mergeCells count="1">
    <mergeCell ref="A1:J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E17" sqref="E17"/>
    </sheetView>
  </sheetViews>
  <sheetFormatPr defaultColWidth="9" defaultRowHeight="13.5"/>
  <cols>
    <col min="1" max="1" width="6.25" style="1" customWidth="1"/>
    <col min="2" max="2" width="7.75" style="1" customWidth="1"/>
    <col min="3" max="3" width="15.75" style="2" customWidth="1"/>
    <col min="4" max="4" width="21.5" style="1" customWidth="1"/>
    <col min="5" max="5" width="21.625" style="1" customWidth="1"/>
    <col min="6" max="6" width="23.625" style="1" customWidth="1"/>
    <col min="7" max="7" width="9" style="1" customWidth="1"/>
    <col min="8" max="8" width="10.375" style="1" customWidth="1"/>
    <col min="9" max="9" width="11.375" style="1" customWidth="1"/>
    <col min="10" max="10" width="9" style="2" customWidth="1"/>
    <col min="11" max="16384" width="9" style="1"/>
  </cols>
  <sheetData>
    <row r="1" ht="33" customHeight="1" spans="1:10">
      <c r="A1" s="3" t="s">
        <v>0</v>
      </c>
      <c r="B1" s="3"/>
      <c r="C1" s="4"/>
      <c r="D1" s="3"/>
      <c r="E1" s="3"/>
      <c r="F1" s="3"/>
      <c r="G1" s="3"/>
      <c r="H1" s="3"/>
      <c r="I1" s="3"/>
      <c r="J1" s="4"/>
    </row>
    <row r="2" ht="45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5" customHeight="1" spans="1:10">
      <c r="A3" s="5">
        <v>1</v>
      </c>
      <c r="B3" s="5" t="s">
        <v>11</v>
      </c>
      <c r="C3" s="7" t="s">
        <v>21</v>
      </c>
      <c r="D3" s="5"/>
      <c r="E3" s="15" t="s">
        <v>22</v>
      </c>
      <c r="F3" s="5" t="s">
        <v>23</v>
      </c>
      <c r="G3" s="5">
        <v>62</v>
      </c>
      <c r="H3" s="5">
        <v>200</v>
      </c>
      <c r="I3" s="5">
        <f t="shared" ref="I3:I8" si="0">G3*H3</f>
        <v>12400</v>
      </c>
      <c r="J3" s="6"/>
    </row>
    <row r="4" ht="38" customHeight="1" spans="1:10">
      <c r="A4" s="5">
        <v>2</v>
      </c>
      <c r="B4" s="5" t="s">
        <v>11</v>
      </c>
      <c r="C4" s="7" t="s">
        <v>24</v>
      </c>
      <c r="D4" s="5"/>
      <c r="E4" s="15" t="s">
        <v>25</v>
      </c>
      <c r="F4" s="5" t="s">
        <v>26</v>
      </c>
      <c r="G4" s="5">
        <v>1342</v>
      </c>
      <c r="H4" s="5">
        <v>200</v>
      </c>
      <c r="I4" s="5">
        <f t="shared" si="0"/>
        <v>268400</v>
      </c>
      <c r="J4" s="6"/>
    </row>
    <row r="5" ht="32" customHeight="1" spans="1:10">
      <c r="A5" s="5">
        <v>3</v>
      </c>
      <c r="B5" s="5" t="s">
        <v>17</v>
      </c>
      <c r="C5" s="7" t="s">
        <v>18</v>
      </c>
      <c r="D5" s="5"/>
      <c r="E5" s="15" t="s">
        <v>19</v>
      </c>
      <c r="F5" s="5" t="s">
        <v>27</v>
      </c>
      <c r="G5" s="5">
        <v>231</v>
      </c>
      <c r="H5" s="5">
        <v>200</v>
      </c>
      <c r="I5" s="5">
        <f t="shared" si="0"/>
        <v>46200</v>
      </c>
      <c r="J5" s="6"/>
    </row>
    <row r="6" ht="27" customHeight="1" spans="1:10">
      <c r="A6" s="5">
        <v>4</v>
      </c>
      <c r="B6" s="5" t="s">
        <v>11</v>
      </c>
      <c r="C6" s="7" t="s">
        <v>28</v>
      </c>
      <c r="D6" s="5" t="s">
        <v>29</v>
      </c>
      <c r="E6" s="5" t="s">
        <v>30</v>
      </c>
      <c r="F6" s="5" t="s">
        <v>31</v>
      </c>
      <c r="G6" s="6">
        <v>87.45</v>
      </c>
      <c r="H6" s="5">
        <v>200</v>
      </c>
      <c r="I6" s="5">
        <f t="shared" si="0"/>
        <v>17490</v>
      </c>
      <c r="J6" s="6"/>
    </row>
    <row r="7" ht="26" customHeight="1" spans="1:10">
      <c r="A7" s="5">
        <v>5</v>
      </c>
      <c r="B7" s="5" t="s">
        <v>17</v>
      </c>
      <c r="C7" s="7" t="s">
        <v>32</v>
      </c>
      <c r="D7" s="15" t="s">
        <v>33</v>
      </c>
      <c r="E7" s="15" t="s">
        <v>34</v>
      </c>
      <c r="F7" s="5" t="s">
        <v>31</v>
      </c>
      <c r="G7" s="6">
        <v>36.43</v>
      </c>
      <c r="H7" s="5">
        <v>200</v>
      </c>
      <c r="I7" s="5">
        <f t="shared" si="0"/>
        <v>7286</v>
      </c>
      <c r="J7" s="6"/>
    </row>
    <row r="8" ht="29" customHeight="1" spans="1:10">
      <c r="A8" s="5">
        <v>6</v>
      </c>
      <c r="B8" s="5" t="s">
        <v>17</v>
      </c>
      <c r="C8" s="7" t="s">
        <v>35</v>
      </c>
      <c r="D8" s="5" t="s">
        <v>33</v>
      </c>
      <c r="E8" s="15" t="s">
        <v>34</v>
      </c>
      <c r="F8" s="5" t="s">
        <v>31</v>
      </c>
      <c r="G8" s="6">
        <v>5.86</v>
      </c>
      <c r="H8" s="5">
        <v>200</v>
      </c>
      <c r="I8" s="5">
        <f t="shared" si="0"/>
        <v>1172</v>
      </c>
      <c r="J8" s="6"/>
    </row>
    <row r="9" ht="26" customHeight="1" spans="1:10">
      <c r="A9" s="5" t="s">
        <v>20</v>
      </c>
      <c r="B9" s="8"/>
      <c r="C9" s="9"/>
      <c r="D9" s="5"/>
      <c r="E9" s="5"/>
      <c r="F9" s="5"/>
      <c r="G9" s="5">
        <f>SUM(G3:G8)</f>
        <v>1764.74</v>
      </c>
      <c r="H9" s="5"/>
      <c r="I9" s="5">
        <f>SUM(I3:I8)</f>
        <v>352948</v>
      </c>
      <c r="J9" s="6"/>
    </row>
  </sheetData>
  <mergeCells count="1">
    <mergeCell ref="A1:J1"/>
  </mergeCell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小番茄</vt:lpstr>
      <vt:lpstr>蔬菜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</cp:lastModifiedBy>
  <dcterms:created xsi:type="dcterms:W3CDTF">2023-05-12T19:15:00Z</dcterms:created>
  <dcterms:modified xsi:type="dcterms:W3CDTF">2025-11-06T01:59:56Z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3D801402FAAB40CEA1B254776C1F26CF_13</vt:lpwstr>
  </property>
</Properties>
</file>