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2" activeTab="13"/>
  </bookViews>
  <sheets>
    <sheet name="汇总表" sheetId="11" r:id="rId1"/>
    <sheet name="海城镇" sheetId="9" r:id="rId2"/>
    <sheet name="李旺镇农户" sheetId="16" r:id="rId3"/>
    <sheet name="西安镇农户" sheetId="13" r:id="rId4"/>
    <sheet name="九彩乡合作社" sheetId="14" r:id="rId5"/>
    <sheet name="九彩乡农户" sheetId="17" r:id="rId6"/>
    <sheet name="贾塘乡" sheetId="18" r:id="rId7"/>
    <sheet name="史店乡" sheetId="20" r:id="rId8"/>
    <sheet name="史店乡农户 " sheetId="19" r:id="rId9"/>
    <sheet name="郑旗乡" sheetId="21" r:id="rId10"/>
    <sheet name="李俊乡农户" sheetId="22" r:id="rId11"/>
    <sheet name="红羊乡" sheetId="23" r:id="rId12"/>
    <sheet name="树台乡" sheetId="25" r:id="rId13"/>
    <sheet name="关庄乡" sheetId="27" r:id="rId14"/>
  </sheets>
  <definedNames>
    <definedName name="_xlnm._FilterDatabase" localSheetId="1" hidden="1">海城镇!$A$4:$K$5</definedName>
    <definedName name="_xlnm._FilterDatabase" localSheetId="0" hidden="1">汇总表!$A$4:$J$5</definedName>
    <definedName name="_xlnm._FilterDatabase" localSheetId="4" hidden="1">九彩乡合作社!$A$4:$K$6</definedName>
    <definedName name="_xlnm._FilterDatabase" localSheetId="6" hidden="1">贾塘乡!$A$4:$K$6</definedName>
    <definedName name="_xlnm._FilterDatabase" localSheetId="7" hidden="1">史店乡!$A$4:$K$5</definedName>
    <definedName name="_xlnm._FilterDatabase" localSheetId="9" hidden="1">郑旗乡!$A$4:$K$6</definedName>
    <definedName name="_xlnm._FilterDatabase" localSheetId="11" hidden="1">红羊乡!$A$4:$K$6</definedName>
    <definedName name="_xlnm._FilterDatabase" localSheetId="12" hidden="1">树台乡!$A$4:$K$6</definedName>
    <definedName name="_xlnm._FilterDatabase" localSheetId="13" hidden="1">关庄乡!$A$4:$K$5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<sst xmlns="http://schemas.openxmlformats.org/spreadsheetml/2006/main" count="2752" uniqueCount="1552">
  <si>
    <t>附件3</t>
  </si>
  <si>
    <t>海原县2025年轮作休耕项目扩种油料拟补贴资金汇总表</t>
  </si>
  <si>
    <t xml:space="preserve">  单位：海原县农业农村局                                                        单位：亩、元/亩、元</t>
  </si>
  <si>
    <t>序号</t>
  </si>
  <si>
    <t>乡镇</t>
  </si>
  <si>
    <t>补贴面积</t>
  </si>
  <si>
    <t>补贴标准</t>
  </si>
  <si>
    <t>补贴金额</t>
  </si>
  <si>
    <t>种植主体</t>
  </si>
  <si>
    <t>备注（法人姓名）</t>
  </si>
  <si>
    <t>1</t>
  </si>
  <si>
    <t>海城镇</t>
  </si>
  <si>
    <t>海原县宏梅家庭农场</t>
  </si>
  <si>
    <t>潘正宏</t>
  </si>
  <si>
    <t>2</t>
  </si>
  <si>
    <t>李旺镇</t>
  </si>
  <si>
    <t>李旺镇农户</t>
  </si>
  <si>
    <t>3</t>
  </si>
  <si>
    <t>西安镇</t>
  </si>
  <si>
    <t>西安镇农户</t>
  </si>
  <si>
    <t>4</t>
  </si>
  <si>
    <t>九彩乡</t>
  </si>
  <si>
    <t>海原县永鹏种养殖家庭农场</t>
  </si>
  <si>
    <t>杨永鹏</t>
  </si>
  <si>
    <t>宁夏海原县杨帆农牧养殖专业合作社</t>
  </si>
  <si>
    <t>杨树杰</t>
  </si>
  <si>
    <t>九彩乡农户</t>
  </si>
  <si>
    <t>5</t>
  </si>
  <si>
    <t>贾塘乡</t>
  </si>
  <si>
    <t>海原县贾塘乡双河村经济合作社</t>
  </si>
  <si>
    <t>田进宝</t>
  </si>
  <si>
    <t>海原县南河农牧科技专业合作社</t>
  </si>
  <si>
    <t>田兴财</t>
  </si>
  <si>
    <t>宁夏志生农业开发有限公司</t>
  </si>
  <si>
    <t>马志虎</t>
  </si>
  <si>
    <t>6</t>
  </si>
  <si>
    <t>史店乡</t>
  </si>
  <si>
    <t>海原县田拐种植养殖专业合作社</t>
  </si>
  <si>
    <t>田志龙</t>
  </si>
  <si>
    <t>史店乡农户</t>
  </si>
  <si>
    <t>7</t>
  </si>
  <si>
    <t>郑旗乡</t>
  </si>
  <si>
    <t>海原县成福种养殖合作社</t>
  </si>
  <si>
    <t>李成福</t>
  </si>
  <si>
    <t>种植大户李亚</t>
  </si>
  <si>
    <t>李亚</t>
  </si>
  <si>
    <t>8</t>
  </si>
  <si>
    <t>李俊乡</t>
  </si>
  <si>
    <t>李俊乡农户</t>
  </si>
  <si>
    <t>9</t>
  </si>
  <si>
    <t>红羊乡</t>
  </si>
  <si>
    <t>海原县红羊乡刘套村经济合作社</t>
  </si>
  <si>
    <t>田进生</t>
  </si>
  <si>
    <t>海原县原野种养殖专业合作社</t>
  </si>
  <si>
    <t>曹建强</t>
  </si>
  <si>
    <t>10</t>
  </si>
  <si>
    <t>树台乡</t>
  </si>
  <si>
    <t>海原县浩杰种养殖家庭农场</t>
  </si>
  <si>
    <t>马晓杰</t>
  </si>
  <si>
    <t>海原县生荣农机专业
合作社</t>
  </si>
  <si>
    <t>黑生俊</t>
  </si>
  <si>
    <t>海原县牧之源家庭农场</t>
  </si>
  <si>
    <t>李进刚</t>
  </si>
  <si>
    <t>11</t>
  </si>
  <si>
    <t>关庄乡</t>
  </si>
  <si>
    <t>海原县福贵吉祥种养殖专业合作社</t>
  </si>
  <si>
    <t>司海祥</t>
  </si>
  <si>
    <t>12</t>
  </si>
  <si>
    <t>合计</t>
  </si>
  <si>
    <t>海原县2025年轮作休耕项目扩种油料拟补贴花名册（海城镇）</t>
  </si>
  <si>
    <t>行政村</t>
  </si>
  <si>
    <t>名称</t>
  </si>
  <si>
    <t>身份证号码</t>
  </si>
  <si>
    <t>银行账号</t>
  </si>
  <si>
    <t>联系方式</t>
  </si>
  <si>
    <t>开户行</t>
  </si>
  <si>
    <t>武塬村</t>
  </si>
  <si>
    <t>642222********0812</t>
  </si>
  <si>
    <t>5013256200013****</t>
  </si>
  <si>
    <t>186****2555</t>
  </si>
  <si>
    <t>海原县农村信用合作联社西安信用社</t>
  </si>
  <si>
    <t>海原县2025年轮作休耕项目扩种油料拟补贴花名册（李旺镇种植农户）</t>
  </si>
  <si>
    <t>单位：海原县农业农村局                                                                                                 单位：亩、元/亩、元</t>
  </si>
  <si>
    <t>姓名</t>
  </si>
  <si>
    <t>一卡通账号</t>
  </si>
  <si>
    <t>罗川村</t>
  </si>
  <si>
    <t>马俊海</t>
  </si>
  <si>
    <t>642222********2213</t>
  </si>
  <si>
    <t>6229478810901605****</t>
  </si>
  <si>
    <t>180****5577</t>
  </si>
  <si>
    <t>罗发有</t>
  </si>
  <si>
    <t>642222********2835</t>
  </si>
  <si>
    <t xml:space="preserve"> 622947831003014****</t>
  </si>
  <si>
    <t>186****8201</t>
  </si>
  <si>
    <t>杨山村</t>
  </si>
  <si>
    <t>杨秀</t>
  </si>
  <si>
    <t>642222********2299</t>
  </si>
  <si>
    <t>6229478800015954****</t>
  </si>
  <si>
    <t>184****9787</t>
  </si>
  <si>
    <t>杨涛</t>
  </si>
  <si>
    <t>642222********2211</t>
  </si>
  <si>
    <t>6229478810096542****</t>
  </si>
  <si>
    <t>151****4884</t>
  </si>
  <si>
    <t>杨明</t>
  </si>
  <si>
    <t>640522********2215</t>
  </si>
  <si>
    <t>6229478800315876****</t>
  </si>
  <si>
    <t>132****7655</t>
  </si>
  <si>
    <t>杨秀龙</t>
  </si>
  <si>
    <t>642222********2233</t>
  </si>
  <si>
    <t>6229478800015952****</t>
  </si>
  <si>
    <t>137****3838</t>
  </si>
  <si>
    <t>马丽</t>
  </si>
  <si>
    <t>620403********1228</t>
  </si>
  <si>
    <t>6229478800015945****</t>
  </si>
  <si>
    <t>199****3036</t>
  </si>
  <si>
    <t>海原县2025年轮作休耕项目扩种油料拟补贴花名册（西安镇种植农户）</t>
  </si>
  <si>
    <t>薛套</t>
  </si>
  <si>
    <t>张志虎</t>
  </si>
  <si>
    <t>642222********083X</t>
  </si>
  <si>
    <t>6229478811501807****</t>
  </si>
  <si>
    <t>150****3255</t>
  </si>
  <si>
    <t>刘义林</t>
  </si>
  <si>
    <t>642222********0816</t>
  </si>
  <si>
    <t>6229478800015537****</t>
  </si>
  <si>
    <t>153****4200</t>
  </si>
  <si>
    <t>马君福</t>
  </si>
  <si>
    <t>642222********0834</t>
  </si>
  <si>
    <t>6229478800015591****</t>
  </si>
  <si>
    <t>183****6180</t>
  </si>
  <si>
    <t>穆智国</t>
  </si>
  <si>
    <t>642222********085X</t>
  </si>
  <si>
    <t>6229478800115656****</t>
  </si>
  <si>
    <t>135****8767</t>
  </si>
  <si>
    <t>马民贵</t>
  </si>
  <si>
    <t>642222********0850</t>
  </si>
  <si>
    <t>6229478800015123****</t>
  </si>
  <si>
    <t>189****2559</t>
  </si>
  <si>
    <t>马俊贵</t>
  </si>
  <si>
    <t>642222********0813</t>
  </si>
  <si>
    <t>6229478811301224****</t>
  </si>
  <si>
    <t>189****0135</t>
  </si>
  <si>
    <t>买映智</t>
  </si>
  <si>
    <t>642222********0818</t>
  </si>
  <si>
    <t>6229478810101911****</t>
  </si>
  <si>
    <t>198****1788</t>
  </si>
  <si>
    <t>马云坤</t>
  </si>
  <si>
    <t>642222********0811</t>
  </si>
  <si>
    <t>6229478810082891****</t>
  </si>
  <si>
    <t>153****8778</t>
  </si>
  <si>
    <t>李志龙</t>
  </si>
  <si>
    <t>642222********0832</t>
  </si>
  <si>
    <t>6229478800215697****</t>
  </si>
  <si>
    <t>188****5082</t>
  </si>
  <si>
    <t>李彦旭</t>
  </si>
  <si>
    <t>6229478800215696****</t>
  </si>
  <si>
    <t>199****6225</t>
  </si>
  <si>
    <t>苏兆祥</t>
  </si>
  <si>
    <t>642222********0833</t>
  </si>
  <si>
    <t>6229478811801288****</t>
  </si>
  <si>
    <t>151****0913</t>
  </si>
  <si>
    <t>张殿龙</t>
  </si>
  <si>
    <t>642222********0855</t>
  </si>
  <si>
    <t>6229478811001849****</t>
  </si>
  <si>
    <t>177****0504</t>
  </si>
  <si>
    <t>杨有福</t>
  </si>
  <si>
    <t>642222********081X</t>
  </si>
  <si>
    <t>6229478810082489****</t>
  </si>
  <si>
    <t>177****2260</t>
  </si>
  <si>
    <t>苏义宝</t>
  </si>
  <si>
    <t>6229478800315745****</t>
  </si>
  <si>
    <t>188****0118</t>
  </si>
  <si>
    <t>杨玉贵</t>
  </si>
  <si>
    <t>6229478800215840****</t>
  </si>
  <si>
    <t>180****7290</t>
  </si>
  <si>
    <t>王学国</t>
  </si>
  <si>
    <t>6229478800215699****</t>
  </si>
  <si>
    <t>132****1108</t>
  </si>
  <si>
    <t>田耀俊</t>
  </si>
  <si>
    <t>6229478800215694****</t>
  </si>
  <si>
    <t>135****1591</t>
  </si>
  <si>
    <t>张汉付</t>
  </si>
  <si>
    <t>6229478810082487****</t>
  </si>
  <si>
    <t>田耀珍</t>
  </si>
  <si>
    <t>642222********0817</t>
  </si>
  <si>
    <t>6229478810392503****</t>
  </si>
  <si>
    <t>178****5259</t>
  </si>
  <si>
    <t>杨彦俊</t>
  </si>
  <si>
    <t>642222********0837</t>
  </si>
  <si>
    <t>6229478811001066****</t>
  </si>
  <si>
    <t>132****4007</t>
  </si>
  <si>
    <t>杨彦梅</t>
  </si>
  <si>
    <t>642222********0826</t>
  </si>
  <si>
    <t>6229478811701743****</t>
  </si>
  <si>
    <t>180****0449</t>
  </si>
  <si>
    <t>田士海</t>
  </si>
  <si>
    <t>642222********0879</t>
  </si>
  <si>
    <t>6229478811801602****</t>
  </si>
  <si>
    <t>181****2242</t>
  </si>
  <si>
    <t>田宗忠</t>
  </si>
  <si>
    <t>6229478800015576****</t>
  </si>
  <si>
    <t>181****3404</t>
  </si>
  <si>
    <t>赵春茂</t>
  </si>
  <si>
    <t>151****4533</t>
  </si>
  <si>
    <t>王全</t>
  </si>
  <si>
    <t>6229478800015536****</t>
  </si>
  <si>
    <t>177****9060</t>
  </si>
  <si>
    <t>冯彦成</t>
  </si>
  <si>
    <t>640522********0810</t>
  </si>
  <si>
    <t>6229478800015554****</t>
  </si>
  <si>
    <t>180****5244</t>
  </si>
  <si>
    <t>冯彦明</t>
  </si>
  <si>
    <t>6229478800215988****</t>
  </si>
  <si>
    <t>159****6422</t>
  </si>
  <si>
    <t>冯彦勇</t>
  </si>
  <si>
    <t>642222********0830</t>
  </si>
  <si>
    <t>6229478800015594****</t>
  </si>
  <si>
    <t>186****3953</t>
  </si>
  <si>
    <t>马成虎</t>
  </si>
  <si>
    <t>6229478800015590****</t>
  </si>
  <si>
    <t>181****5332</t>
  </si>
  <si>
    <t>田玉宝</t>
  </si>
  <si>
    <t>642222********0814</t>
  </si>
  <si>
    <t>6229478800115703****</t>
  </si>
  <si>
    <t>186****5933</t>
  </si>
  <si>
    <t>妥彦林</t>
  </si>
  <si>
    <t>6229478810293593****</t>
  </si>
  <si>
    <t>177****9615</t>
  </si>
  <si>
    <t>吴玉宝</t>
  </si>
  <si>
    <t>6229478800215716****</t>
  </si>
  <si>
    <t>150****5221</t>
  </si>
  <si>
    <t>吴进福</t>
  </si>
  <si>
    <t>642222********0831</t>
  </si>
  <si>
    <t>6229478800015535****</t>
  </si>
  <si>
    <t>187****4787</t>
  </si>
  <si>
    <t>田玉贵</t>
  </si>
  <si>
    <t>6229478800015567****</t>
  </si>
  <si>
    <t>180****7969</t>
  </si>
  <si>
    <t>罗晓飞</t>
  </si>
  <si>
    <t>6229478810392938****</t>
  </si>
  <si>
    <t>139****6679</t>
  </si>
  <si>
    <t>罗晓龙</t>
  </si>
  <si>
    <t>6229478810593212****</t>
  </si>
  <si>
    <t>152****5553</t>
  </si>
  <si>
    <t>田宗俊</t>
  </si>
  <si>
    <t>6229478810193586****</t>
  </si>
  <si>
    <t>182****5003</t>
  </si>
  <si>
    <t>田世国</t>
  </si>
  <si>
    <t>642222********0815</t>
  </si>
  <si>
    <t>6229478800315698****</t>
  </si>
  <si>
    <t>158****0753</t>
  </si>
  <si>
    <t>田彦和</t>
  </si>
  <si>
    <t>6229478810392502****</t>
  </si>
  <si>
    <t>136****2589</t>
  </si>
  <si>
    <t>田宗财</t>
  </si>
  <si>
    <t>6229478800015553****</t>
  </si>
  <si>
    <t>132****9807</t>
  </si>
  <si>
    <t>李永国</t>
  </si>
  <si>
    <t>6229478811801205****</t>
  </si>
  <si>
    <t>135****0279</t>
  </si>
  <si>
    <t>李风智</t>
  </si>
  <si>
    <t>6229478810501202****</t>
  </si>
  <si>
    <t>134****8258</t>
  </si>
  <si>
    <t>李风珍</t>
  </si>
  <si>
    <t>642222********0829</t>
  </si>
  <si>
    <t>183****7355</t>
  </si>
  <si>
    <t>李风强</t>
  </si>
  <si>
    <t>6229478810401546****</t>
  </si>
  <si>
    <t>135****0399</t>
  </si>
  <si>
    <t>田彦贵</t>
  </si>
  <si>
    <t>6229478810593214****</t>
  </si>
  <si>
    <t>178****2698</t>
  </si>
  <si>
    <t>李彦虎</t>
  </si>
  <si>
    <t>6229478811301255****</t>
  </si>
  <si>
    <t>156****4232</t>
  </si>
  <si>
    <t>妥彦峰</t>
  </si>
  <si>
    <t>6229478800015583****</t>
  </si>
  <si>
    <t>137****8957</t>
  </si>
  <si>
    <t>李应虎</t>
  </si>
  <si>
    <t>6229478810501209****</t>
  </si>
  <si>
    <t>152****6000</t>
  </si>
  <si>
    <t>田龙</t>
  </si>
  <si>
    <t>642222********0810</t>
  </si>
  <si>
    <t>6229478811101535****</t>
  </si>
  <si>
    <t>177****2386</t>
  </si>
  <si>
    <t>罗宁</t>
  </si>
  <si>
    <t>642222********0824</t>
  </si>
  <si>
    <t>6229478800015558****</t>
  </si>
  <si>
    <t>180****7990</t>
  </si>
  <si>
    <t>李风财</t>
  </si>
  <si>
    <t>642222********0878</t>
  </si>
  <si>
    <t>6229478810793416****</t>
  </si>
  <si>
    <t>183****2324</t>
  </si>
  <si>
    <t>田宗福</t>
  </si>
  <si>
    <t>642222********0835</t>
  </si>
  <si>
    <t>6229478800015579****</t>
  </si>
  <si>
    <t>134****3712</t>
  </si>
  <si>
    <t>李风国</t>
  </si>
  <si>
    <t>6229478811801311****</t>
  </si>
  <si>
    <t>158****2755</t>
  </si>
  <si>
    <t>李风义</t>
  </si>
  <si>
    <t>6229478800015552****</t>
  </si>
  <si>
    <t>152****2998</t>
  </si>
  <si>
    <t>田彦智</t>
  </si>
  <si>
    <t>642222********0856</t>
  </si>
  <si>
    <t>184****5789</t>
  </si>
  <si>
    <t>李瑞国</t>
  </si>
  <si>
    <t>6229478811601330****</t>
  </si>
  <si>
    <t>181****1172</t>
  </si>
  <si>
    <t>田宗武</t>
  </si>
  <si>
    <t>642222********0913</t>
  </si>
  <si>
    <t>6229478810001218****</t>
  </si>
  <si>
    <t>135****2771</t>
  </si>
  <si>
    <t>罗满才</t>
  </si>
  <si>
    <t>135****8656</t>
  </si>
  <si>
    <t>640522********0816</t>
  </si>
  <si>
    <t>6229478800115690****</t>
  </si>
  <si>
    <t>田宗明</t>
  </si>
  <si>
    <t>6229478800015556****</t>
  </si>
  <si>
    <t>136****2169</t>
  </si>
  <si>
    <t>田彦宗</t>
  </si>
  <si>
    <t>李风明</t>
  </si>
  <si>
    <t>642222********0819</t>
  </si>
  <si>
    <t>6229478800015587****</t>
  </si>
  <si>
    <t>181****7478</t>
  </si>
  <si>
    <t>李应国</t>
  </si>
  <si>
    <t>6229478810301523****</t>
  </si>
  <si>
    <t>买应川</t>
  </si>
  <si>
    <t>150****5044</t>
  </si>
  <si>
    <t>小河</t>
  </si>
  <si>
    <t>窦恒荣</t>
  </si>
  <si>
    <t>6229478811401874****</t>
  </si>
  <si>
    <t>177****2199</t>
  </si>
  <si>
    <t>王生成</t>
  </si>
  <si>
    <t>132****7889</t>
  </si>
  <si>
    <t>李强</t>
  </si>
  <si>
    <t>6229478800215706****</t>
  </si>
  <si>
    <t>152****4206</t>
  </si>
  <si>
    <t>何宗林</t>
  </si>
  <si>
    <t>6229478800015563****</t>
  </si>
  <si>
    <t>136****2771</t>
  </si>
  <si>
    <t>张仲贵</t>
  </si>
  <si>
    <t>6229478810096860****</t>
  </si>
  <si>
    <t>147****4526</t>
  </si>
  <si>
    <t>张建明</t>
  </si>
  <si>
    <t>6229478800015575****</t>
  </si>
  <si>
    <t>186****0038</t>
  </si>
  <si>
    <t>张建银</t>
  </si>
  <si>
    <t>6229478800015539****</t>
  </si>
  <si>
    <t>180****4745</t>
  </si>
  <si>
    <t>苏报</t>
  </si>
  <si>
    <t>6229478810001634****</t>
  </si>
  <si>
    <t>137****9538</t>
  </si>
  <si>
    <t>郭万雄</t>
  </si>
  <si>
    <t>150****8920</t>
  </si>
  <si>
    <t>郭万宝</t>
  </si>
  <si>
    <t>183****7999</t>
  </si>
  <si>
    <t>王炳科</t>
  </si>
  <si>
    <t>6229478811001671****</t>
  </si>
  <si>
    <t>156****1391</t>
  </si>
  <si>
    <t>郭万江</t>
  </si>
  <si>
    <t>6229478811001520****</t>
  </si>
  <si>
    <t>157****1517</t>
  </si>
  <si>
    <t>彭文强</t>
  </si>
  <si>
    <t>6229478800115726****</t>
  </si>
  <si>
    <t>183****8098</t>
  </si>
  <si>
    <t>王安合</t>
  </si>
  <si>
    <t>6229478800215684****</t>
  </si>
  <si>
    <t>150****7277</t>
  </si>
  <si>
    <t>秦海</t>
  </si>
  <si>
    <t>6229478811801965****</t>
  </si>
  <si>
    <t>187****7164</t>
  </si>
  <si>
    <t>杨成</t>
  </si>
  <si>
    <t>6229478800015582****</t>
  </si>
  <si>
    <t>158****9864</t>
  </si>
  <si>
    <t>彭鑫</t>
  </si>
  <si>
    <t>6229478811101813****</t>
  </si>
  <si>
    <t>134****5089</t>
  </si>
  <si>
    <t>李付军</t>
  </si>
  <si>
    <t>640522********0817</t>
  </si>
  <si>
    <t>181****2379</t>
  </si>
  <si>
    <t>罗树平</t>
  </si>
  <si>
    <t>6229478800215692****</t>
  </si>
  <si>
    <t>182****5668</t>
  </si>
  <si>
    <t>张衡</t>
  </si>
  <si>
    <t>6229478810093813****</t>
  </si>
  <si>
    <t>151****3436</t>
  </si>
  <si>
    <t>6229478800115657****</t>
  </si>
  <si>
    <t>182****1209</t>
  </si>
  <si>
    <t>曹维桥</t>
  </si>
  <si>
    <t>159****3812</t>
  </si>
  <si>
    <t>卢建海</t>
  </si>
  <si>
    <t>6229478800215992****</t>
  </si>
  <si>
    <t>159****0223</t>
  </si>
  <si>
    <t>曹银</t>
  </si>
  <si>
    <t>183****3167</t>
  </si>
  <si>
    <t>曹林</t>
  </si>
  <si>
    <t>6229478800115652****</t>
  </si>
  <si>
    <t>181****7238</t>
  </si>
  <si>
    <t>张学义</t>
  </si>
  <si>
    <t>6229478811201657****</t>
  </si>
  <si>
    <t>181****0895</t>
  </si>
  <si>
    <t>曹维佳</t>
  </si>
  <si>
    <t>6229478800015541****</t>
  </si>
  <si>
    <t>159****2813</t>
  </si>
  <si>
    <t>曹立</t>
  </si>
  <si>
    <t>181****0098</t>
  </si>
  <si>
    <t>曹智</t>
  </si>
  <si>
    <t>135****4569</t>
  </si>
  <si>
    <t>曹维全</t>
  </si>
  <si>
    <t>6229478800215715****</t>
  </si>
  <si>
    <t>136****9078</t>
  </si>
  <si>
    <t>曹魁</t>
  </si>
  <si>
    <t>6229478800115684****</t>
  </si>
  <si>
    <t>150****3263</t>
  </si>
  <si>
    <t>董志昌</t>
  </si>
  <si>
    <t>131****4855</t>
  </si>
  <si>
    <t>曹龙</t>
  </si>
  <si>
    <t>6229478800215846****</t>
  </si>
  <si>
    <t>153****4937</t>
  </si>
  <si>
    <t>李富</t>
  </si>
  <si>
    <t>642222********082X</t>
  </si>
  <si>
    <t>180****7700</t>
  </si>
  <si>
    <t>徐生平</t>
  </si>
  <si>
    <t>151****5690</t>
  </si>
  <si>
    <t>张彦虎</t>
  </si>
  <si>
    <t>642222********0853</t>
  </si>
  <si>
    <t>6229478800215705****</t>
  </si>
  <si>
    <t>133****2599</t>
  </si>
  <si>
    <t>曹维勇</t>
  </si>
  <si>
    <t>6229478800115676****</t>
  </si>
  <si>
    <t>150****7001</t>
  </si>
  <si>
    <t>马学军</t>
  </si>
  <si>
    <t>6229478811701701****</t>
  </si>
  <si>
    <t>137****2315</t>
  </si>
  <si>
    <t>王进钱</t>
  </si>
  <si>
    <t>642222********0618</t>
  </si>
  <si>
    <t>184****2178</t>
  </si>
  <si>
    <t>马治梅</t>
  </si>
  <si>
    <t>642222********0420</t>
  </si>
  <si>
    <t>6229478810392779****</t>
  </si>
  <si>
    <t>176****8751</t>
  </si>
  <si>
    <t>田彦虎（小）</t>
  </si>
  <si>
    <t>6229478800015561****</t>
  </si>
  <si>
    <t>189****9393</t>
  </si>
  <si>
    <t>杨登荣</t>
  </si>
  <si>
    <t>6229478800015564****</t>
  </si>
  <si>
    <t>135****4180</t>
  </si>
  <si>
    <t>马龙</t>
  </si>
  <si>
    <t>642222********0615</t>
  </si>
  <si>
    <t>153****4468</t>
  </si>
  <si>
    <t>田有付</t>
  </si>
  <si>
    <t>642222********0634</t>
  </si>
  <si>
    <t>6229478800015544****</t>
  </si>
  <si>
    <t>155****8948</t>
  </si>
  <si>
    <t>王进文</t>
  </si>
  <si>
    <t>642222********0616</t>
  </si>
  <si>
    <t>6229478811501845****</t>
  </si>
  <si>
    <t>137****3828</t>
  </si>
  <si>
    <t>顾永清</t>
  </si>
  <si>
    <t>181****7333</t>
  </si>
  <si>
    <t>田彦林</t>
  </si>
  <si>
    <t>642222********0611</t>
  </si>
  <si>
    <t>6229478810392001****</t>
  </si>
  <si>
    <t>151****5732</t>
  </si>
  <si>
    <t>马良贵</t>
  </si>
  <si>
    <t>642222********0613</t>
  </si>
  <si>
    <t>6229478811301221****</t>
  </si>
  <si>
    <t>177****7832</t>
  </si>
  <si>
    <t>马学虎（小）</t>
  </si>
  <si>
    <t>6229478800215689****</t>
  </si>
  <si>
    <t>184****0525</t>
  </si>
  <si>
    <t>李登智</t>
  </si>
  <si>
    <t>马尚军</t>
  </si>
  <si>
    <t>6229478810701265****</t>
  </si>
  <si>
    <t>155****6001</t>
  </si>
  <si>
    <t>杨登林</t>
  </si>
  <si>
    <t>6229478800015578****</t>
  </si>
  <si>
    <t>150****2346</t>
  </si>
  <si>
    <t>马玉明</t>
  </si>
  <si>
    <t>642222********0633</t>
  </si>
  <si>
    <t>6229478800115722****</t>
  </si>
  <si>
    <t>151****3560</t>
  </si>
  <si>
    <t>马晓龙</t>
  </si>
  <si>
    <t>151****2237</t>
  </si>
  <si>
    <t>马学智</t>
  </si>
  <si>
    <t>642222********0896</t>
  </si>
  <si>
    <t>6229478800015568****</t>
  </si>
  <si>
    <t>132****4772</t>
  </si>
  <si>
    <t>李进财</t>
  </si>
  <si>
    <t>150****5019</t>
  </si>
  <si>
    <t>马学峰</t>
  </si>
  <si>
    <t>6229478800015545****</t>
  </si>
  <si>
    <t>156****8560</t>
  </si>
  <si>
    <t>马尚武</t>
  </si>
  <si>
    <t>6229478800315946****</t>
  </si>
  <si>
    <t>马学阳</t>
  </si>
  <si>
    <t>6229478800015586****</t>
  </si>
  <si>
    <t>180****9223</t>
  </si>
  <si>
    <t>白吉</t>
  </si>
  <si>
    <t>李玉海</t>
  </si>
  <si>
    <t>6229478310015010****</t>
  </si>
  <si>
    <t>155****9114</t>
  </si>
  <si>
    <t>马克虎</t>
  </si>
  <si>
    <t>6229478800015588****</t>
  </si>
  <si>
    <t>184****2249</t>
  </si>
  <si>
    <t>李俊军</t>
  </si>
  <si>
    <t>159****4081</t>
  </si>
  <si>
    <t>田德福</t>
  </si>
  <si>
    <t>6229478810193575****</t>
  </si>
  <si>
    <t>137****9640</t>
  </si>
  <si>
    <t>李玉斌</t>
  </si>
  <si>
    <t>6229478810901536****</t>
  </si>
  <si>
    <t>132****8293</t>
  </si>
  <si>
    <t>李继鹏</t>
  </si>
  <si>
    <t>6229478800215695****</t>
  </si>
  <si>
    <t>182****9547</t>
  </si>
  <si>
    <t>马秀梅</t>
  </si>
  <si>
    <t>6229478810793419****</t>
  </si>
  <si>
    <t>187****9793</t>
  </si>
  <si>
    <t>李俊有</t>
  </si>
  <si>
    <t>6229478800215844****</t>
  </si>
  <si>
    <t>137****7815</t>
  </si>
  <si>
    <t>李继宝</t>
  </si>
  <si>
    <t>6229478800015549****</t>
  </si>
  <si>
    <t>189****5110</t>
  </si>
  <si>
    <t>李继忠</t>
  </si>
  <si>
    <t>181****8090</t>
  </si>
  <si>
    <t>李玉成</t>
  </si>
  <si>
    <t>6229478800015565****</t>
  </si>
  <si>
    <t>136****2631</t>
  </si>
  <si>
    <t>马卫林</t>
  </si>
  <si>
    <t>6229478800015555****</t>
  </si>
  <si>
    <t>156****9354</t>
  </si>
  <si>
    <t>朱克成</t>
  </si>
  <si>
    <t>6229478811501806****</t>
  </si>
  <si>
    <t>183****3034</t>
  </si>
  <si>
    <t>马卫成</t>
  </si>
  <si>
    <t>640522********083X</t>
  </si>
  <si>
    <t>6229478800015571****</t>
  </si>
  <si>
    <t>156****1156</t>
  </si>
  <si>
    <t>丁慧琴</t>
  </si>
  <si>
    <t>642222********0827</t>
  </si>
  <si>
    <t>153****5800</t>
  </si>
  <si>
    <t>杨正林</t>
  </si>
  <si>
    <t>180****2791</t>
  </si>
  <si>
    <t>李建贵</t>
  </si>
  <si>
    <t>6229478810093273****</t>
  </si>
  <si>
    <t>132****6999</t>
  </si>
  <si>
    <t>6229478811501388****</t>
  </si>
  <si>
    <t>155****5779</t>
  </si>
  <si>
    <t>李鹏</t>
  </si>
  <si>
    <t>6229478800315944****</t>
  </si>
  <si>
    <t>182****6618</t>
  </si>
  <si>
    <t>田晓福</t>
  </si>
  <si>
    <t>134****6188</t>
  </si>
  <si>
    <t>李小东</t>
  </si>
  <si>
    <t>6229478800015596****</t>
  </si>
  <si>
    <t>150****3406</t>
  </si>
  <si>
    <t>李武</t>
  </si>
  <si>
    <t>6229478800115699****</t>
  </si>
  <si>
    <t>176****4484</t>
  </si>
  <si>
    <t>田彦花</t>
  </si>
  <si>
    <t>642222********0822</t>
  </si>
  <si>
    <t>6229478810493482****</t>
  </si>
  <si>
    <t>150****1992</t>
  </si>
  <si>
    <t>车国才</t>
  </si>
  <si>
    <t>6229478800215709****</t>
  </si>
  <si>
    <t>182****1906</t>
  </si>
  <si>
    <t>李义仁</t>
  </si>
  <si>
    <t>157****8977</t>
  </si>
  <si>
    <t>李俊贵</t>
  </si>
  <si>
    <t>159****3882</t>
  </si>
  <si>
    <t>李得英</t>
  </si>
  <si>
    <t>642222********0861</t>
  </si>
  <si>
    <t>158****4654</t>
  </si>
  <si>
    <t>车建贵</t>
  </si>
  <si>
    <t>642222********0875</t>
  </si>
  <si>
    <t>182****3733</t>
  </si>
  <si>
    <t>李义林</t>
  </si>
  <si>
    <t>183****8313</t>
  </si>
  <si>
    <t>李东明</t>
  </si>
  <si>
    <t>6229478800115721****</t>
  </si>
  <si>
    <t>184****9023</t>
  </si>
  <si>
    <t>马建明</t>
  </si>
  <si>
    <t>184****3713</t>
  </si>
  <si>
    <t>李俊志</t>
  </si>
  <si>
    <t>6229478810493904****</t>
  </si>
  <si>
    <t>车如祥</t>
  </si>
  <si>
    <t>6229478811801305****</t>
  </si>
  <si>
    <t>180****3666</t>
  </si>
  <si>
    <t>马建龙</t>
  </si>
  <si>
    <t>6229478800115718****</t>
  </si>
  <si>
    <t>181****0777</t>
  </si>
  <si>
    <t>李义智</t>
  </si>
  <si>
    <t>158****1813</t>
  </si>
  <si>
    <t>孙吉虎</t>
  </si>
  <si>
    <t>188****0552</t>
  </si>
  <si>
    <t>孙吉豹</t>
  </si>
  <si>
    <t>6229478800015592****</t>
  </si>
  <si>
    <t>157****5868</t>
  </si>
  <si>
    <t>李百军</t>
  </si>
  <si>
    <t>6229478800115665****</t>
  </si>
  <si>
    <t>157****1468</t>
  </si>
  <si>
    <t>李建荣</t>
  </si>
  <si>
    <t>6229478800015572****</t>
  </si>
  <si>
    <t>180****4402</t>
  </si>
  <si>
    <t>李义忠</t>
  </si>
  <si>
    <t>137****9436</t>
  </si>
  <si>
    <t>李贵和</t>
  </si>
  <si>
    <t>640522********0834</t>
  </si>
  <si>
    <t>6229478800215986****</t>
  </si>
  <si>
    <t>132****8955</t>
  </si>
  <si>
    <t>李俊忠</t>
  </si>
  <si>
    <t>6229478810501471****</t>
  </si>
  <si>
    <t>150****9458</t>
  </si>
  <si>
    <t>李俊祥</t>
  </si>
  <si>
    <t>6229478800115666****</t>
  </si>
  <si>
    <t>132****3103</t>
  </si>
  <si>
    <t>李才富</t>
  </si>
  <si>
    <t>6229478800115661****</t>
  </si>
  <si>
    <t>180****2220</t>
  </si>
  <si>
    <t>李俊才</t>
  </si>
  <si>
    <t>6229478800015543****</t>
  </si>
  <si>
    <t>157****2742</t>
  </si>
  <si>
    <t>李有文</t>
  </si>
  <si>
    <t>640522********0833</t>
  </si>
  <si>
    <t>6229478810095612****</t>
  </si>
  <si>
    <t>135****2985</t>
  </si>
  <si>
    <t>李义川</t>
  </si>
  <si>
    <t>180****1019</t>
  </si>
  <si>
    <t>李勇</t>
  </si>
  <si>
    <t>181****6079</t>
  </si>
  <si>
    <t>李俊义</t>
  </si>
  <si>
    <t>6229478811001518****</t>
  </si>
  <si>
    <t>137****1101</t>
  </si>
  <si>
    <t>李付才</t>
  </si>
  <si>
    <t>6229478800015597****</t>
  </si>
  <si>
    <t>李义彪</t>
  </si>
  <si>
    <t>155****2733</t>
  </si>
  <si>
    <t>6229478800115662****</t>
  </si>
  <si>
    <t>137****9876</t>
  </si>
  <si>
    <t>6229478800015569****</t>
  </si>
  <si>
    <t>150****6403</t>
  </si>
  <si>
    <t>6229478811501840****</t>
  </si>
  <si>
    <t>181****5661</t>
  </si>
  <si>
    <t>李建虎</t>
  </si>
  <si>
    <t>187****6220</t>
  </si>
  <si>
    <t>李贵林</t>
  </si>
  <si>
    <t>181****8000</t>
  </si>
  <si>
    <t>田彦宝</t>
  </si>
  <si>
    <t>6229478810001644****</t>
  </si>
  <si>
    <t>180****5238</t>
  </si>
  <si>
    <t>沙林福</t>
  </si>
  <si>
    <t>132****2339</t>
  </si>
  <si>
    <t>李军</t>
  </si>
  <si>
    <t>642222********0839</t>
  </si>
  <si>
    <t>6229478800015550****</t>
  </si>
  <si>
    <t>157****3714</t>
  </si>
  <si>
    <t>马风龙</t>
  </si>
  <si>
    <t>6229478800115670****</t>
  </si>
  <si>
    <t>137****3426</t>
  </si>
  <si>
    <t>李世承</t>
  </si>
  <si>
    <t>133****7376</t>
  </si>
  <si>
    <t>李海军</t>
  </si>
  <si>
    <t>6229478810092904****</t>
  </si>
  <si>
    <t>151****1437</t>
  </si>
  <si>
    <t>李义新</t>
  </si>
  <si>
    <t>157****7319</t>
  </si>
  <si>
    <t>李俊海</t>
  </si>
  <si>
    <t>6229478811701702****</t>
  </si>
  <si>
    <t>136****5415</t>
  </si>
  <si>
    <t>于银芳</t>
  </si>
  <si>
    <t>640111********3187</t>
  </si>
  <si>
    <t>147****3652</t>
  </si>
  <si>
    <t>李建栋</t>
  </si>
  <si>
    <t>156****1628</t>
  </si>
  <si>
    <t>车建明</t>
  </si>
  <si>
    <t>6229478800115698****</t>
  </si>
  <si>
    <t>180****7420</t>
  </si>
  <si>
    <t>车建才</t>
  </si>
  <si>
    <t>150****0480</t>
  </si>
  <si>
    <t>马建军</t>
  </si>
  <si>
    <t>6229478800215712****</t>
  </si>
  <si>
    <t>150****5811</t>
  </si>
  <si>
    <t>车应祥</t>
  </si>
  <si>
    <t>6229478800015546****</t>
  </si>
  <si>
    <t>187****8984</t>
  </si>
  <si>
    <t>李俊孝</t>
  </si>
  <si>
    <t>640522********0835</t>
  </si>
  <si>
    <t>151****8506</t>
  </si>
  <si>
    <t>李东方</t>
  </si>
  <si>
    <t>134****4383</t>
  </si>
  <si>
    <t>李永财</t>
  </si>
  <si>
    <t>184****3822</t>
  </si>
  <si>
    <t>顾小庭</t>
  </si>
  <si>
    <t>134****9900</t>
  </si>
  <si>
    <t>车俊清</t>
  </si>
  <si>
    <t>182****6566</t>
  </si>
  <si>
    <t>田玉梅</t>
  </si>
  <si>
    <t>6229478800215987****</t>
  </si>
  <si>
    <t>李小虎</t>
  </si>
  <si>
    <t>642222********0838</t>
  </si>
  <si>
    <t>181****8800</t>
  </si>
  <si>
    <t>马卫财</t>
  </si>
  <si>
    <t>6229478800215855****</t>
  </si>
  <si>
    <t>153****8343</t>
  </si>
  <si>
    <t>马克明</t>
  </si>
  <si>
    <t>6229478810015046****</t>
  </si>
  <si>
    <t>133****2244</t>
  </si>
  <si>
    <t>马小东</t>
  </si>
  <si>
    <t>178****2142</t>
  </si>
  <si>
    <t>李继祖</t>
  </si>
  <si>
    <t>642222********0917</t>
  </si>
  <si>
    <t>132****1911</t>
  </si>
  <si>
    <t>菜园</t>
  </si>
  <si>
    <t>顾学成</t>
  </si>
  <si>
    <t>6229478811901580****</t>
  </si>
  <si>
    <t>180****4594</t>
  </si>
  <si>
    <t>田宏成</t>
  </si>
  <si>
    <t>6229478800015122****</t>
  </si>
  <si>
    <t>153****8015</t>
  </si>
  <si>
    <t>田宏兵</t>
  </si>
  <si>
    <t>6229478810392609****</t>
  </si>
  <si>
    <t>153****8066</t>
  </si>
  <si>
    <t>杨登军</t>
  </si>
  <si>
    <t>642222********0874</t>
  </si>
  <si>
    <t>6229478810392611****</t>
  </si>
  <si>
    <t>180****3769</t>
  </si>
  <si>
    <t>田彦仓</t>
  </si>
  <si>
    <t>6229478810392004****</t>
  </si>
  <si>
    <t>180****3267</t>
  </si>
  <si>
    <t>田宏伍</t>
  </si>
  <si>
    <t>6229478800015431****</t>
  </si>
  <si>
    <t>181****7529</t>
  </si>
  <si>
    <t>田宏贵</t>
  </si>
  <si>
    <t>6229478800115960****</t>
  </si>
  <si>
    <t>181****4555</t>
  </si>
  <si>
    <t>田宏福</t>
  </si>
  <si>
    <t>6229478800115956****</t>
  </si>
  <si>
    <t>184****4200</t>
  </si>
  <si>
    <t>顾海荣</t>
  </si>
  <si>
    <t>6229478811501821****</t>
  </si>
  <si>
    <t>180****3692</t>
  </si>
  <si>
    <t>顾海雄</t>
  </si>
  <si>
    <t>6229478800015496****</t>
  </si>
  <si>
    <t>137****2544</t>
  </si>
  <si>
    <t>马卫国</t>
  </si>
  <si>
    <t>642222********083</t>
  </si>
  <si>
    <t>189****3835</t>
  </si>
  <si>
    <t>马克忠</t>
  </si>
  <si>
    <t>6229478810095615****</t>
  </si>
  <si>
    <t>180****8819</t>
  </si>
  <si>
    <t>马克成</t>
  </si>
  <si>
    <t>6229478800215963****</t>
  </si>
  <si>
    <t>155****7978</t>
  </si>
  <si>
    <t>马保虎</t>
  </si>
  <si>
    <t>6229478800015502****</t>
  </si>
  <si>
    <t>181****5544</t>
  </si>
  <si>
    <t>田宏林</t>
  </si>
  <si>
    <t>6229478800215880****</t>
  </si>
  <si>
    <t>181****7186</t>
  </si>
  <si>
    <t>马小军</t>
  </si>
  <si>
    <t>6229478800015400****</t>
  </si>
  <si>
    <t>153****8045</t>
  </si>
  <si>
    <t>李明岐</t>
  </si>
  <si>
    <t>6229478800115603****</t>
  </si>
  <si>
    <t>181****3710</t>
  </si>
  <si>
    <t>车如云</t>
  </si>
  <si>
    <t>6229478800115730****</t>
  </si>
  <si>
    <t>132****7736</t>
  </si>
  <si>
    <t>李明虎</t>
  </si>
  <si>
    <t>6229478800115929****</t>
  </si>
  <si>
    <t>159****8305</t>
  </si>
  <si>
    <t>丁学智</t>
  </si>
  <si>
    <t>152****4975</t>
  </si>
  <si>
    <t>车如清</t>
  </si>
  <si>
    <t>132****0051</t>
  </si>
  <si>
    <t>王侠</t>
  </si>
  <si>
    <t>6229478810095622****</t>
  </si>
  <si>
    <t>177****5957</t>
  </si>
  <si>
    <t>车宝忠</t>
  </si>
  <si>
    <t>6229478800115914****</t>
  </si>
  <si>
    <t>132****7452</t>
  </si>
  <si>
    <t>车如礼</t>
  </si>
  <si>
    <t>6229478810392600****</t>
  </si>
  <si>
    <t>147****0380</t>
  </si>
  <si>
    <t>车如亮</t>
  </si>
  <si>
    <t>6229478800215955****</t>
  </si>
  <si>
    <t>155****8717</t>
  </si>
  <si>
    <t>丁学明</t>
  </si>
  <si>
    <t>6229478811801302****</t>
  </si>
  <si>
    <t>180****0235</t>
  </si>
  <si>
    <t>6229478800015401****</t>
  </si>
  <si>
    <t>183****2080</t>
  </si>
  <si>
    <t>车如国</t>
  </si>
  <si>
    <t>6229478800215957****</t>
  </si>
  <si>
    <t>181****8250</t>
  </si>
  <si>
    <t>马健</t>
  </si>
  <si>
    <t>6229478811001174****</t>
  </si>
  <si>
    <t>132****4023</t>
  </si>
  <si>
    <t>马忠清</t>
  </si>
  <si>
    <t>6229478800015456****</t>
  </si>
  <si>
    <t>151****7920</t>
  </si>
  <si>
    <t>马成</t>
  </si>
  <si>
    <t>6229478810201511****</t>
  </si>
  <si>
    <t>153****1693</t>
  </si>
  <si>
    <t>马忠智</t>
  </si>
  <si>
    <t>6229478800015427****</t>
  </si>
  <si>
    <t>180****3857</t>
  </si>
  <si>
    <t>马忠贵</t>
  </si>
  <si>
    <t>642222********0919</t>
  </si>
  <si>
    <t>6229478810093574****</t>
  </si>
  <si>
    <t>134****2329</t>
  </si>
  <si>
    <t>马仲林</t>
  </si>
  <si>
    <t>6229478811301217****</t>
  </si>
  <si>
    <t>180****3446</t>
  </si>
  <si>
    <t>马忠涛</t>
  </si>
  <si>
    <t>6229478800015510****</t>
  </si>
  <si>
    <t>150****3948</t>
  </si>
  <si>
    <t>马占国</t>
  </si>
  <si>
    <t>6229478800015459****</t>
  </si>
  <si>
    <t>182****8699</t>
  </si>
  <si>
    <t>张志平</t>
  </si>
  <si>
    <t>6229478811201648****</t>
  </si>
  <si>
    <t>150****1748</t>
  </si>
  <si>
    <t>田进让</t>
  </si>
  <si>
    <t>6229478810015047****</t>
  </si>
  <si>
    <t>155****2337</t>
  </si>
  <si>
    <t>田卫国</t>
  </si>
  <si>
    <t>6229478800015393****</t>
  </si>
  <si>
    <t>153****0520</t>
  </si>
  <si>
    <t>张汉宁</t>
  </si>
  <si>
    <t>6229478800015506****</t>
  </si>
  <si>
    <t>132****5025</t>
  </si>
  <si>
    <t>田彦云</t>
  </si>
  <si>
    <t>6230958600015532****</t>
  </si>
  <si>
    <t>189****5644</t>
  </si>
  <si>
    <t>田进国</t>
  </si>
  <si>
    <t>181****5089</t>
  </si>
  <si>
    <t>田彦福</t>
  </si>
  <si>
    <t>6229478800015414****</t>
  </si>
  <si>
    <t>135****7552</t>
  </si>
  <si>
    <t>田彦军</t>
  </si>
  <si>
    <t>6229478810001001****</t>
  </si>
  <si>
    <t>152****5269</t>
  </si>
  <si>
    <t>马占财</t>
  </si>
  <si>
    <t>6229478800115607****</t>
  </si>
  <si>
    <t>132****4127</t>
  </si>
  <si>
    <t>马海成</t>
  </si>
  <si>
    <t>133****8267</t>
  </si>
  <si>
    <t>马海明</t>
  </si>
  <si>
    <t>642222********0836</t>
  </si>
  <si>
    <t>6229478800215872****</t>
  </si>
  <si>
    <t>180****9060</t>
  </si>
  <si>
    <t>马登财</t>
  </si>
  <si>
    <t>6229478800115636****</t>
  </si>
  <si>
    <t>181****9007</t>
  </si>
  <si>
    <t>马宝明</t>
  </si>
  <si>
    <t>181****3394</t>
  </si>
  <si>
    <t>马宝荣</t>
  </si>
  <si>
    <t>6229478810292462****</t>
  </si>
  <si>
    <t>177****4557</t>
  </si>
  <si>
    <t>田燕燕</t>
  </si>
  <si>
    <t>642222********0265</t>
  </si>
  <si>
    <t>6229478800215756****</t>
  </si>
  <si>
    <t>137****1551</t>
  </si>
  <si>
    <t>李贵明</t>
  </si>
  <si>
    <t>133****5143</t>
  </si>
  <si>
    <t>李建雄</t>
  </si>
  <si>
    <t>642222********0851</t>
  </si>
  <si>
    <t>133****4119</t>
  </si>
  <si>
    <t>李建成</t>
  </si>
  <si>
    <t>6229478800115580****</t>
  </si>
  <si>
    <t>134****6487</t>
  </si>
  <si>
    <t>马应虎</t>
  </si>
  <si>
    <t>6229478800315945****</t>
  </si>
  <si>
    <t>137****2622</t>
  </si>
  <si>
    <t>李桂祥</t>
  </si>
  <si>
    <t>6229478811001274****</t>
  </si>
  <si>
    <t>181****0675</t>
  </si>
  <si>
    <t>李贵虎</t>
  </si>
  <si>
    <t>6229478810093859****</t>
  </si>
  <si>
    <t>150****3799</t>
  </si>
  <si>
    <t>马登仓</t>
  </si>
  <si>
    <t>6229478800115609****</t>
  </si>
  <si>
    <t>153****0775</t>
  </si>
  <si>
    <t>田兴宝</t>
  </si>
  <si>
    <t>153****9327</t>
  </si>
  <si>
    <t>马如山</t>
  </si>
  <si>
    <t>6229478810601946****</t>
  </si>
  <si>
    <t>135****6838</t>
  </si>
  <si>
    <t>马骏</t>
  </si>
  <si>
    <t>6229478800115709****</t>
  </si>
  <si>
    <t>137****9965</t>
  </si>
  <si>
    <t>马应武</t>
  </si>
  <si>
    <t>136****4030</t>
  </si>
  <si>
    <t>马应昌</t>
  </si>
  <si>
    <t>642222********0857</t>
  </si>
  <si>
    <t>6229478810392765****</t>
  </si>
  <si>
    <t>136****7622</t>
  </si>
  <si>
    <t>李小燕</t>
  </si>
  <si>
    <t>642222********0820</t>
  </si>
  <si>
    <t>150****9666</t>
  </si>
  <si>
    <t>李梅</t>
  </si>
  <si>
    <t>642222********0821</t>
  </si>
  <si>
    <t>6229478800115754****</t>
  </si>
  <si>
    <t>132****2451</t>
  </si>
  <si>
    <t>丁永发</t>
  </si>
  <si>
    <t>6229478810093989****</t>
  </si>
  <si>
    <t>181****2717</t>
  </si>
  <si>
    <t>马应杰</t>
  </si>
  <si>
    <t>6229478810093818****</t>
  </si>
  <si>
    <t>155****3438</t>
  </si>
  <si>
    <t>马风强</t>
  </si>
  <si>
    <t>6229478800115653****</t>
  </si>
  <si>
    <t>135****3270</t>
  </si>
  <si>
    <t>马金刚</t>
  </si>
  <si>
    <t>6229478800215958****</t>
  </si>
  <si>
    <t>189****0178</t>
  </si>
  <si>
    <t>马风清</t>
  </si>
  <si>
    <t>180****3190</t>
  </si>
  <si>
    <t>马福</t>
  </si>
  <si>
    <t>6229478800115616****</t>
  </si>
  <si>
    <t>189****4028</t>
  </si>
  <si>
    <t>沙青福</t>
  </si>
  <si>
    <t>6229478810193073****</t>
  </si>
  <si>
    <t>153****3574</t>
  </si>
  <si>
    <t>田卫梅</t>
  </si>
  <si>
    <t>642222********0847</t>
  </si>
  <si>
    <t>6229478800015410****</t>
  </si>
  <si>
    <t>159****4056</t>
  </si>
  <si>
    <t>马忠诚</t>
  </si>
  <si>
    <t>181****0813</t>
  </si>
  <si>
    <t>马忠莲</t>
  </si>
  <si>
    <t>642222********0869</t>
  </si>
  <si>
    <t>6229478800315852****</t>
  </si>
  <si>
    <t>180****7793</t>
  </si>
  <si>
    <t>马风虎</t>
  </si>
  <si>
    <t>183****5588</t>
  </si>
  <si>
    <t>摆虎山</t>
  </si>
  <si>
    <t>6229478811301240****</t>
  </si>
  <si>
    <t>189****5679</t>
  </si>
  <si>
    <t>马忠仓</t>
  </si>
  <si>
    <t>6229478800115608****</t>
  </si>
  <si>
    <t>183****2522</t>
  </si>
  <si>
    <t>马玉贵</t>
  </si>
  <si>
    <t>6229478811101806****</t>
  </si>
  <si>
    <t>马廷仁</t>
  </si>
  <si>
    <t>6229478800115961****</t>
  </si>
  <si>
    <t>150****7974</t>
  </si>
  <si>
    <t>马玉国</t>
  </si>
  <si>
    <t>6229478800115612****</t>
  </si>
  <si>
    <t>180****7255</t>
  </si>
  <si>
    <t>马宝平</t>
  </si>
  <si>
    <t>6229478800015384****</t>
  </si>
  <si>
    <t>马玉宝</t>
  </si>
  <si>
    <t>6229478800115965****</t>
  </si>
  <si>
    <t>188****3810</t>
  </si>
  <si>
    <t>马玉成</t>
  </si>
  <si>
    <t>189****0578</t>
  </si>
  <si>
    <t>马玉海</t>
  </si>
  <si>
    <t>6229478811601317****</t>
  </si>
  <si>
    <t>159****3988</t>
  </si>
  <si>
    <t>杨登贵</t>
  </si>
  <si>
    <t>155****6148</t>
  </si>
  <si>
    <t>李俊梅</t>
  </si>
  <si>
    <t>6229478800215970****</t>
  </si>
  <si>
    <t>181****7837</t>
  </si>
  <si>
    <t>马占奎</t>
  </si>
  <si>
    <t>6229478810093272****</t>
  </si>
  <si>
    <t>马忠开</t>
  </si>
  <si>
    <t>6229478810093524****</t>
  </si>
  <si>
    <t>153****4626</t>
  </si>
  <si>
    <t>付套</t>
  </si>
  <si>
    <t>邹德平</t>
  </si>
  <si>
    <t>6229478810082759****</t>
  </si>
  <si>
    <t>199****1919</t>
  </si>
  <si>
    <t>傅东波</t>
  </si>
  <si>
    <t>181****5522</t>
  </si>
  <si>
    <t>方建喜</t>
  </si>
  <si>
    <t>6229478800015387****</t>
  </si>
  <si>
    <t>181****6491</t>
  </si>
  <si>
    <t>肖东成</t>
  </si>
  <si>
    <t>180****0128</t>
  </si>
  <si>
    <t>杨树丽</t>
  </si>
  <si>
    <t>642222********0846</t>
  </si>
  <si>
    <t>6229478810101946****</t>
  </si>
  <si>
    <t>177****3583</t>
  </si>
  <si>
    <t>郑治成</t>
  </si>
  <si>
    <t>6229478800115649****</t>
  </si>
  <si>
    <t>132****8185</t>
  </si>
  <si>
    <t>陈海东</t>
  </si>
  <si>
    <t>6229478800015421****</t>
  </si>
  <si>
    <t>159****1604</t>
  </si>
  <si>
    <t>王海宝</t>
  </si>
  <si>
    <t>6229478800115579****</t>
  </si>
  <si>
    <t>199****3811</t>
  </si>
  <si>
    <t>张燕</t>
  </si>
  <si>
    <t>642222********084X</t>
  </si>
  <si>
    <t>6230958600401858****</t>
  </si>
  <si>
    <t>180****3434</t>
  </si>
  <si>
    <t>吴鹏明</t>
  </si>
  <si>
    <t>6229478800015404****</t>
  </si>
  <si>
    <t>189****7272</t>
  </si>
  <si>
    <t>李建军</t>
  </si>
  <si>
    <t>6230958700015008****</t>
  </si>
  <si>
    <t>153****9875</t>
  </si>
  <si>
    <t>张培莲</t>
  </si>
  <si>
    <t>181****0867</t>
  </si>
  <si>
    <t>方安智</t>
  </si>
  <si>
    <t>6229478800115913****</t>
  </si>
  <si>
    <t>181****0181</t>
  </si>
  <si>
    <t>安梅</t>
  </si>
  <si>
    <t>6229478810096548****</t>
  </si>
  <si>
    <t>199****3600</t>
  </si>
  <si>
    <t>宁宗侠</t>
  </si>
  <si>
    <t>6229478810493499****</t>
  </si>
  <si>
    <t>180****7272</t>
  </si>
  <si>
    <t>吴鹏军</t>
  </si>
  <si>
    <t>6229478800115970****</t>
  </si>
  <si>
    <t>181****7653</t>
  </si>
  <si>
    <t>刘峰</t>
  </si>
  <si>
    <t>640322********3941</t>
  </si>
  <si>
    <t>135****2592</t>
  </si>
  <si>
    <t>王海明</t>
  </si>
  <si>
    <t>6229478811001505****</t>
  </si>
  <si>
    <t>180****0044</t>
  </si>
  <si>
    <t>肖东军</t>
  </si>
  <si>
    <t>6229478810793229****</t>
  </si>
  <si>
    <t>137****6449</t>
  </si>
  <si>
    <t>张占清</t>
  </si>
  <si>
    <t>6229478800015417****</t>
  </si>
  <si>
    <t>199****8813</t>
  </si>
  <si>
    <t>方安学</t>
  </si>
  <si>
    <t>132****3038</t>
  </si>
  <si>
    <t>杨双进</t>
  </si>
  <si>
    <t>6229478800015424****</t>
  </si>
  <si>
    <t>155****0060</t>
  </si>
  <si>
    <t>魏建军</t>
  </si>
  <si>
    <t>6229478800015397****</t>
  </si>
  <si>
    <t>177****0439</t>
  </si>
  <si>
    <t>张成森</t>
  </si>
  <si>
    <t>6230958600015499****</t>
  </si>
  <si>
    <t>132****8143</t>
  </si>
  <si>
    <t>杨生剑</t>
  </si>
  <si>
    <t>6229478800115951****</t>
  </si>
  <si>
    <t>187****42098</t>
  </si>
  <si>
    <t>滕乐峰</t>
  </si>
  <si>
    <t>6229478800115704****</t>
  </si>
  <si>
    <t>150****2383</t>
  </si>
  <si>
    <t>张立新</t>
  </si>
  <si>
    <t>6229478800015434****</t>
  </si>
  <si>
    <t>132****1698</t>
  </si>
  <si>
    <t>杨梅花</t>
  </si>
  <si>
    <t>133****7597</t>
  </si>
  <si>
    <t>赵月玲</t>
  </si>
  <si>
    <t>642222********3429</t>
  </si>
  <si>
    <t>6229478810001444****</t>
  </si>
  <si>
    <t>181****3939</t>
  </si>
  <si>
    <t>卢建权</t>
  </si>
  <si>
    <t>642222********0897</t>
  </si>
  <si>
    <t>6229478810101955****</t>
  </si>
  <si>
    <t>147****8283</t>
  </si>
  <si>
    <t>李军强</t>
  </si>
  <si>
    <t>642222********0872</t>
  </si>
  <si>
    <t>132****8886</t>
  </si>
  <si>
    <t>李敬</t>
  </si>
  <si>
    <t>6229478800115627****</t>
  </si>
  <si>
    <t>157****3915</t>
  </si>
  <si>
    <t>滕彪</t>
  </si>
  <si>
    <t>155****6897</t>
  </si>
  <si>
    <t>滕玉婧</t>
  </si>
  <si>
    <t>640522********0826</t>
  </si>
  <si>
    <t>152****8193</t>
  </si>
  <si>
    <t>刘月录</t>
  </si>
  <si>
    <t>177****7621</t>
  </si>
  <si>
    <t>马晓虎</t>
  </si>
  <si>
    <t>6229478800115617****</t>
  </si>
  <si>
    <t>182****3333</t>
  </si>
  <si>
    <t>马蕊</t>
  </si>
  <si>
    <t>642222********0828</t>
  </si>
  <si>
    <t>6229478810701644****</t>
  </si>
  <si>
    <t>132****8710</t>
  </si>
  <si>
    <t>何巧荣</t>
  </si>
  <si>
    <t>642222********0868</t>
  </si>
  <si>
    <t>6229478800315948****</t>
  </si>
  <si>
    <t>155****8460</t>
  </si>
  <si>
    <t>李国俭</t>
  </si>
  <si>
    <t>6229478800315814****</t>
  </si>
  <si>
    <t>150****6254</t>
  </si>
  <si>
    <t>蒙慧峰</t>
  </si>
  <si>
    <t>187****2779</t>
  </si>
  <si>
    <t>贾相阳</t>
  </si>
  <si>
    <t>6229478800015484****</t>
  </si>
  <si>
    <t>153****8107</t>
  </si>
  <si>
    <t>魏小军</t>
  </si>
  <si>
    <t>6229478810015050****</t>
  </si>
  <si>
    <t>186****9097</t>
  </si>
  <si>
    <t>张彩兰</t>
  </si>
  <si>
    <t>181****7255</t>
  </si>
  <si>
    <t>张继国</t>
  </si>
  <si>
    <t>181****0029</t>
  </si>
  <si>
    <t>孙继民</t>
  </si>
  <si>
    <t>6229478811501842****</t>
  </si>
  <si>
    <t>137****5805</t>
  </si>
  <si>
    <t>滕国龙</t>
  </si>
  <si>
    <t>6229478800215843****</t>
  </si>
  <si>
    <t>181****8011</t>
  </si>
  <si>
    <t>杜兆梅</t>
  </si>
  <si>
    <t>642222********0641</t>
  </si>
  <si>
    <t>6229478810082892****</t>
  </si>
  <si>
    <t>157****5606</t>
  </si>
  <si>
    <t>杨小龙</t>
  </si>
  <si>
    <t>6229478800115631****</t>
  </si>
  <si>
    <t>132****9416</t>
  </si>
  <si>
    <t>张明新</t>
  </si>
  <si>
    <t>132****7092</t>
  </si>
  <si>
    <t>张成林</t>
  </si>
  <si>
    <t>6229478810701261****</t>
  </si>
  <si>
    <t>132****9206</t>
  </si>
  <si>
    <t>夏巧丽</t>
  </si>
  <si>
    <t>642222********1425</t>
  </si>
  <si>
    <t>156****2428</t>
  </si>
  <si>
    <t>滕国洲</t>
  </si>
  <si>
    <t>642222********0876</t>
  </si>
  <si>
    <t>6229478800015390****</t>
  </si>
  <si>
    <t>152****1231</t>
  </si>
  <si>
    <t>滕彩霞</t>
  </si>
  <si>
    <t>640522********082X</t>
  </si>
  <si>
    <t>178****3722</t>
  </si>
  <si>
    <t>常丽霞</t>
  </si>
  <si>
    <t>642222********0825</t>
  </si>
  <si>
    <t>6229478800115941****</t>
  </si>
  <si>
    <t>181****0299</t>
  </si>
  <si>
    <t>张正兰</t>
  </si>
  <si>
    <t>642222********0823</t>
  </si>
  <si>
    <t>6229478811901570****</t>
  </si>
  <si>
    <t>153****5820</t>
  </si>
  <si>
    <t>张本前</t>
  </si>
  <si>
    <t>137****9421</t>
  </si>
  <si>
    <t>西安</t>
  </si>
  <si>
    <t>柳鹏锋</t>
  </si>
  <si>
    <t>6229478800115689****</t>
  </si>
  <si>
    <t>131****2999</t>
  </si>
  <si>
    <t>宋志刚</t>
  </si>
  <si>
    <t>159****7336</t>
  </si>
  <si>
    <t>解秉友</t>
  </si>
  <si>
    <t>6229478800115685****</t>
  </si>
  <si>
    <t>182****4916</t>
  </si>
  <si>
    <t>解秉慈</t>
  </si>
  <si>
    <t>134****6958</t>
  </si>
  <si>
    <t>张建刚</t>
  </si>
  <si>
    <t>6229478800015577****</t>
  </si>
  <si>
    <t>132****7500</t>
  </si>
  <si>
    <t>宋志文</t>
  </si>
  <si>
    <t>6229478800015538****</t>
  </si>
  <si>
    <t>180****7223</t>
  </si>
  <si>
    <t>张建军</t>
  </si>
  <si>
    <t>6229478811001162****</t>
  </si>
  <si>
    <t>173****3130</t>
  </si>
  <si>
    <t>张成</t>
  </si>
  <si>
    <t>6229478800015542****</t>
  </si>
  <si>
    <t>153****7267</t>
  </si>
  <si>
    <t>李永强</t>
  </si>
  <si>
    <t>6229478800015011****</t>
  </si>
  <si>
    <t>152****8181</t>
  </si>
  <si>
    <t>宋建中</t>
  </si>
  <si>
    <t>6229478800015557****</t>
  </si>
  <si>
    <t>177****0922</t>
  </si>
  <si>
    <t>刘飞</t>
  </si>
  <si>
    <t>199****5747</t>
  </si>
  <si>
    <t>柳小峰</t>
  </si>
  <si>
    <t>132****9363</t>
  </si>
  <si>
    <t>杨晓东</t>
  </si>
  <si>
    <t>640522********0815</t>
  </si>
  <si>
    <t>6230958600015265****</t>
  </si>
  <si>
    <t>158****0501</t>
  </si>
  <si>
    <t>宋建东</t>
  </si>
  <si>
    <t>6229478810095614****</t>
  </si>
  <si>
    <t>135****1025</t>
  </si>
  <si>
    <t>柳映福</t>
  </si>
  <si>
    <t>159****1898</t>
  </si>
  <si>
    <t>谢明</t>
  </si>
  <si>
    <t>132****2468</t>
  </si>
  <si>
    <t>柳奎峰</t>
  </si>
  <si>
    <t>6229478811001660****</t>
  </si>
  <si>
    <t>180****0824</t>
  </si>
  <si>
    <t>柳鹤峰</t>
  </si>
  <si>
    <t>132****7577</t>
  </si>
  <si>
    <t>安宏</t>
  </si>
  <si>
    <t>642222********0015</t>
  </si>
  <si>
    <t>6229478810093810****</t>
  </si>
  <si>
    <t>181****1903</t>
  </si>
  <si>
    <t>柳映璧</t>
  </si>
  <si>
    <t>132****7894</t>
  </si>
  <si>
    <t>王永胜</t>
  </si>
  <si>
    <t>134****4620</t>
  </si>
  <si>
    <t>安军</t>
  </si>
  <si>
    <t>132****5625</t>
  </si>
  <si>
    <t>宋志强</t>
  </si>
  <si>
    <t>6229478800215704****</t>
  </si>
  <si>
    <t>180****4589</t>
  </si>
  <si>
    <t>王军</t>
  </si>
  <si>
    <t>6229478811301220****</t>
  </si>
  <si>
    <t>151****6365</t>
  </si>
  <si>
    <t>6229478800115767****</t>
  </si>
  <si>
    <t>孟凡兵</t>
  </si>
  <si>
    <t>1732335100043****</t>
  </si>
  <si>
    <t>158****9546</t>
  </si>
  <si>
    <t>胡文丽</t>
  </si>
  <si>
    <t>134****9205</t>
  </si>
  <si>
    <t>柳映圈</t>
  </si>
  <si>
    <t>132****5860</t>
  </si>
  <si>
    <t>王喜勇</t>
  </si>
  <si>
    <t>6229478811201649****</t>
  </si>
  <si>
    <t>184****6040</t>
  </si>
  <si>
    <t>王孝</t>
  </si>
  <si>
    <t>6229478810082760****</t>
  </si>
  <si>
    <t>132****0005</t>
  </si>
  <si>
    <t>王玲</t>
  </si>
  <si>
    <t>6229478810701637****</t>
  </si>
  <si>
    <t>157****5098</t>
  </si>
  <si>
    <t>范文原</t>
  </si>
  <si>
    <t>6229478800015593****</t>
  </si>
  <si>
    <t>177****0689</t>
  </si>
  <si>
    <t>张建武</t>
  </si>
  <si>
    <t>135****8007</t>
  </si>
  <si>
    <t>柳映书</t>
  </si>
  <si>
    <t>6229478800315825****</t>
  </si>
  <si>
    <t>137****5072</t>
  </si>
  <si>
    <t>刘建</t>
  </si>
  <si>
    <t>132****3358</t>
  </si>
  <si>
    <t>杨龙</t>
  </si>
  <si>
    <t>6229478800115717****</t>
  </si>
  <si>
    <t>135****8709</t>
  </si>
  <si>
    <t>程龙军</t>
  </si>
  <si>
    <t>185****8202</t>
  </si>
  <si>
    <t>宋志兴</t>
  </si>
  <si>
    <t>6229478811901584****</t>
  </si>
  <si>
    <t>137****1761</t>
  </si>
  <si>
    <t>宋建魁</t>
  </si>
  <si>
    <t>6229478810101373****</t>
  </si>
  <si>
    <t>137****6084</t>
  </si>
  <si>
    <t>宋建伟</t>
  </si>
  <si>
    <t>157****5598</t>
  </si>
  <si>
    <t>杨占平</t>
  </si>
  <si>
    <t>151****4944</t>
  </si>
  <si>
    <t>杨继明</t>
  </si>
  <si>
    <t>158****0189</t>
  </si>
  <si>
    <t>柳佩峰</t>
  </si>
  <si>
    <t>1459674300014****</t>
  </si>
  <si>
    <t>136****9394</t>
  </si>
  <si>
    <t>王敬</t>
  </si>
  <si>
    <t>6229478800015580****</t>
  </si>
  <si>
    <t>191****4046</t>
  </si>
  <si>
    <t>宋建唐</t>
  </si>
  <si>
    <t>155****9877</t>
  </si>
  <si>
    <t>宋建业</t>
  </si>
  <si>
    <t>6229478811501803****</t>
  </si>
  <si>
    <t>138****2422</t>
  </si>
  <si>
    <t>张学平</t>
  </si>
  <si>
    <t>6229478800015585****</t>
  </si>
  <si>
    <t>182****2323</t>
  </si>
  <si>
    <t>张学宁</t>
  </si>
  <si>
    <t>6229478810901391****</t>
  </si>
  <si>
    <t>150****7882</t>
  </si>
  <si>
    <t>屈勇</t>
  </si>
  <si>
    <t>173****3631</t>
  </si>
  <si>
    <t>强明</t>
  </si>
  <si>
    <t>132****5549</t>
  </si>
  <si>
    <t>吴效宏</t>
  </si>
  <si>
    <t>180****9883</t>
  </si>
  <si>
    <t>张志坤</t>
  </si>
  <si>
    <t>159****5087</t>
  </si>
  <si>
    <t>张建儒</t>
  </si>
  <si>
    <t>157****6069</t>
  </si>
  <si>
    <t>张春勤</t>
  </si>
  <si>
    <t>132****1148</t>
  </si>
  <si>
    <t>张海飞</t>
  </si>
  <si>
    <t>152****6224</t>
  </si>
  <si>
    <t>霍宝文</t>
  </si>
  <si>
    <t>6229478810001631****</t>
  </si>
  <si>
    <t>153****4320</t>
  </si>
  <si>
    <t>吴效林</t>
  </si>
  <si>
    <t>156****1154</t>
  </si>
  <si>
    <t>吴效礼</t>
  </si>
  <si>
    <t>173****2360</t>
  </si>
  <si>
    <t>潘海明</t>
  </si>
  <si>
    <t>134****0487</t>
  </si>
  <si>
    <t>张海国</t>
  </si>
  <si>
    <t>132****8851</t>
  </si>
  <si>
    <t>张春宁</t>
  </si>
  <si>
    <t>153****6953</t>
  </si>
  <si>
    <t>吴效文</t>
  </si>
  <si>
    <t>1009434900049****</t>
  </si>
  <si>
    <t>177****6165</t>
  </si>
  <si>
    <t>程海军</t>
  </si>
  <si>
    <t>6229478811301940****</t>
  </si>
  <si>
    <t>152****4146</t>
  </si>
  <si>
    <t>李鸿祥</t>
  </si>
  <si>
    <t>6229478811601332****</t>
  </si>
  <si>
    <t>159****3232</t>
  </si>
  <si>
    <t>程银飞</t>
  </si>
  <si>
    <t>6229478800015589****</t>
  </si>
  <si>
    <t>173****1280</t>
  </si>
  <si>
    <t>闫志昆</t>
  </si>
  <si>
    <t>134****8406</t>
  </si>
  <si>
    <t>刘月红</t>
  </si>
  <si>
    <t>642222********1067</t>
  </si>
  <si>
    <t>6229478810601944****</t>
  </si>
  <si>
    <t>199****1303</t>
  </si>
  <si>
    <t>石克福</t>
  </si>
  <si>
    <t>1420046900022****</t>
  </si>
  <si>
    <t>181****4006</t>
  </si>
  <si>
    <t>贾徳强</t>
  </si>
  <si>
    <t>6229478810601941****</t>
  </si>
  <si>
    <t>157****9282</t>
  </si>
  <si>
    <t>张付雄</t>
  </si>
  <si>
    <t>134****1764</t>
  </si>
  <si>
    <t>海原县2025年轮作休耕项目扩种油料拟补贴花名册（九彩乡）</t>
  </si>
  <si>
    <t>马圈村</t>
  </si>
  <si>
    <t>642222********4215</t>
  </si>
  <si>
    <t>2941300104002384****</t>
  </si>
  <si>
    <t>147****8800</t>
  </si>
  <si>
    <t>中国农业银行股份有限公司海原县支行</t>
  </si>
  <si>
    <t>新庄村</t>
  </si>
  <si>
    <t>642222********421X</t>
  </si>
  <si>
    <t>8001281500900000****</t>
  </si>
  <si>
    <t>199****0333</t>
  </si>
  <si>
    <t>海原县农村信用合作联社李俊信用社</t>
  </si>
  <si>
    <t>海原县2025年轮作休耕项目扩种油料拟补贴花名册（九彩乡种植农户）</t>
  </si>
  <si>
    <t>杨世明</t>
  </si>
  <si>
    <t>642222********4232</t>
  </si>
  <si>
    <t>6229478811001508****</t>
  </si>
  <si>
    <t>189****0480</t>
  </si>
  <si>
    <t>杨万江</t>
  </si>
  <si>
    <t>642222********4214</t>
  </si>
  <si>
    <t>6229478800115920****</t>
  </si>
  <si>
    <t>158****4588</t>
  </si>
  <si>
    <t>海原县2025年轮作休耕项目扩种油料拟补贴花名册（贾塘乡）</t>
  </si>
  <si>
    <t>双河村</t>
  </si>
  <si>
    <t>642222********3033</t>
  </si>
  <si>
    <t>6002071300600000****</t>
  </si>
  <si>
    <t>157****1727</t>
  </si>
  <si>
    <t>宁夏海原农村商业银行股份有限公司贾塘支行</t>
  </si>
  <si>
    <t>贾塘村</t>
  </si>
  <si>
    <t>642222********3058</t>
  </si>
  <si>
    <t>6001863500500000****</t>
  </si>
  <si>
    <t>137****2555</t>
  </si>
  <si>
    <t>贾塘新村</t>
  </si>
  <si>
    <t>642222********3035</t>
  </si>
  <si>
    <t>6001975600800000****</t>
  </si>
  <si>
    <t>180****9929</t>
  </si>
  <si>
    <t>海原县2025年轮作休耕项目扩种油料拟补贴花名册（史店乡）</t>
  </si>
  <si>
    <t>田拐村</t>
  </si>
  <si>
    <t>642222********00414</t>
  </si>
  <si>
    <t>6229478810693006****</t>
  </si>
  <si>
    <t>173****0123</t>
  </si>
  <si>
    <t>海原农村商业银行利民路支行</t>
  </si>
  <si>
    <t>海原县2025年轮作休耕项目扩种油料拟补贴花名册（史店乡种植农户）</t>
  </si>
  <si>
    <t>田拐</t>
  </si>
  <si>
    <t>罗守山</t>
  </si>
  <si>
    <t>642222********0411</t>
  </si>
  <si>
    <t>6229478800215452****</t>
  </si>
  <si>
    <t>185****0388</t>
  </si>
  <si>
    <t>罗彦荣</t>
  </si>
  <si>
    <t>642222********0413</t>
  </si>
  <si>
    <t>6229478811601333****</t>
  </si>
  <si>
    <t>153****1859</t>
  </si>
  <si>
    <t>李成云</t>
  </si>
  <si>
    <t>640522********0414</t>
  </si>
  <si>
    <t>181****5191</t>
  </si>
  <si>
    <t>杨智兰</t>
  </si>
  <si>
    <t>640522********0427</t>
  </si>
  <si>
    <t>6229478811601316****</t>
  </si>
  <si>
    <t>137****4521</t>
  </si>
  <si>
    <t>马忠信</t>
  </si>
  <si>
    <t>6229478810592378****</t>
  </si>
  <si>
    <t>157****6773</t>
  </si>
  <si>
    <t>杨应梅</t>
  </si>
  <si>
    <t>642222********0427</t>
  </si>
  <si>
    <t>6229478811101823****</t>
  </si>
  <si>
    <t>199****3259</t>
  </si>
  <si>
    <t>谢豪赛</t>
  </si>
  <si>
    <t>642222********0416</t>
  </si>
  <si>
    <t>6229478800215455****</t>
  </si>
  <si>
    <t>182****9789</t>
  </si>
  <si>
    <t>米湾</t>
  </si>
  <si>
    <t>樊亚林</t>
  </si>
  <si>
    <t>642222********0419</t>
  </si>
  <si>
    <t>6229478100015794****</t>
  </si>
  <si>
    <t>183****6455</t>
  </si>
  <si>
    <t>海原县2025年轮作休耕项目扩种油料拟补贴花名册（郑旗乡）</t>
  </si>
  <si>
    <t>中坪村</t>
  </si>
  <si>
    <t>642222********3211</t>
  </si>
  <si>
    <t>6017749000200000****</t>
  </si>
  <si>
    <t>188****5559</t>
  </si>
  <si>
    <t>宁夏海原农村商业银行股份有限公司三河支行</t>
  </si>
  <si>
    <t>642222********3250</t>
  </si>
  <si>
    <t>6229478310030676****</t>
  </si>
  <si>
    <t>187****7500</t>
  </si>
  <si>
    <t>宁夏海原农村商业银行股份有限公司海兴开发区支行</t>
  </si>
  <si>
    <t>海原县2025年轮作休耕项目扩种油料拟补贴花名册（李俊乡种植农户）</t>
  </si>
  <si>
    <t>李俊村</t>
  </si>
  <si>
    <t>苏生海</t>
  </si>
  <si>
    <t>642222********4412</t>
  </si>
  <si>
    <t>6229478810292040****</t>
  </si>
  <si>
    <t>157****9180</t>
  </si>
  <si>
    <t>苏生东</t>
  </si>
  <si>
    <t>642222********443X</t>
  </si>
  <si>
    <t>6229478810392619****</t>
  </si>
  <si>
    <t>157****8065</t>
  </si>
  <si>
    <t>苏世雄</t>
  </si>
  <si>
    <t>642222********4454</t>
  </si>
  <si>
    <t>6229478800015805****</t>
  </si>
  <si>
    <t>132****4564</t>
  </si>
  <si>
    <t>马鸿星</t>
  </si>
  <si>
    <t>642222********4410</t>
  </si>
  <si>
    <t>6229478600015271****</t>
  </si>
  <si>
    <t>177****5871</t>
  </si>
  <si>
    <t>642222********3819</t>
  </si>
  <si>
    <t>6229478810493091****</t>
  </si>
  <si>
    <t>134****1508</t>
  </si>
  <si>
    <t>姚成</t>
  </si>
  <si>
    <t>642222********381X</t>
  </si>
  <si>
    <t>6229478810493081****</t>
  </si>
  <si>
    <t>153****3843</t>
  </si>
  <si>
    <t>单万武</t>
  </si>
  <si>
    <t>642222********3818</t>
  </si>
  <si>
    <t>6229478800215105****</t>
  </si>
  <si>
    <t>177****1353</t>
  </si>
  <si>
    <t>单万义</t>
  </si>
  <si>
    <t>642222********3815</t>
  </si>
  <si>
    <t>6229478800115199****</t>
  </si>
  <si>
    <t>181****7122</t>
  </si>
  <si>
    <t>姚玉福</t>
  </si>
  <si>
    <t>6229478810793258****</t>
  </si>
  <si>
    <t>199****4291</t>
  </si>
  <si>
    <t>马福云</t>
  </si>
  <si>
    <t>642222********3855</t>
  </si>
  <si>
    <t>6229478800115862****</t>
  </si>
  <si>
    <t>153****6073</t>
  </si>
  <si>
    <t>穆贵海</t>
  </si>
  <si>
    <t>6229478810492327****</t>
  </si>
  <si>
    <t>137****4646</t>
  </si>
  <si>
    <t>马福龙</t>
  </si>
  <si>
    <t>642222********383X</t>
  </si>
  <si>
    <t>6229478811601319****</t>
  </si>
  <si>
    <t>133****5687</t>
  </si>
  <si>
    <t>姚如和</t>
  </si>
  <si>
    <t>642222********3813</t>
  </si>
  <si>
    <t>6229478811501875****</t>
  </si>
  <si>
    <t>199****7799</t>
  </si>
  <si>
    <t>姚菊花</t>
  </si>
  <si>
    <t>642222********3824</t>
  </si>
  <si>
    <t>6229478810392850****</t>
  </si>
  <si>
    <t>153****5419</t>
  </si>
  <si>
    <t>杨万来</t>
  </si>
  <si>
    <t>642222********3812</t>
  </si>
  <si>
    <t>6229478310030700****</t>
  </si>
  <si>
    <t>181****2091</t>
  </si>
  <si>
    <t>杨林</t>
  </si>
  <si>
    <t>642222********3810</t>
  </si>
  <si>
    <t>6229478810082488****</t>
  </si>
  <si>
    <t>158****7036</t>
  </si>
  <si>
    <t>杨贵</t>
  </si>
  <si>
    <t>6229478810492330****</t>
  </si>
  <si>
    <t>151****1116</t>
  </si>
  <si>
    <t>杨敏军</t>
  </si>
  <si>
    <t>642222********3811</t>
  </si>
  <si>
    <t>6229478811501853****</t>
  </si>
  <si>
    <t>181****6635</t>
  </si>
  <si>
    <t>王平</t>
  </si>
  <si>
    <t>642222********4438</t>
  </si>
  <si>
    <t>6229478800015750****</t>
  </si>
  <si>
    <t>184****1856</t>
  </si>
  <si>
    <t>刘斌</t>
  </si>
  <si>
    <t>6229478811801290****</t>
  </si>
  <si>
    <t>188****3618</t>
  </si>
  <si>
    <t>杨博龙</t>
  </si>
  <si>
    <t>640522********3818</t>
  </si>
  <si>
    <t>1580313000028****</t>
  </si>
  <si>
    <t>180****9331</t>
  </si>
  <si>
    <t>张志福</t>
  </si>
  <si>
    <t>6229478800115081****</t>
  </si>
  <si>
    <t>150****1599</t>
  </si>
  <si>
    <t>杨强</t>
  </si>
  <si>
    <t>6229478800115091****</t>
  </si>
  <si>
    <t>177****9459</t>
  </si>
  <si>
    <t>童天宝</t>
  </si>
  <si>
    <t>642222********3856</t>
  </si>
  <si>
    <t>6229478800215129****</t>
  </si>
  <si>
    <t>173****3366</t>
  </si>
  <si>
    <t>6229478811101800****</t>
  </si>
  <si>
    <t>184****6998</t>
  </si>
  <si>
    <t>杨生海</t>
  </si>
  <si>
    <t>642222********3817</t>
  </si>
  <si>
    <t>6229478810093183****</t>
  </si>
  <si>
    <t>173****5027</t>
  </si>
  <si>
    <t>马晓玲</t>
  </si>
  <si>
    <t>642222********3829</t>
  </si>
  <si>
    <t>6229478800215978****</t>
  </si>
  <si>
    <t>137****3911</t>
  </si>
  <si>
    <t>张水仁</t>
  </si>
  <si>
    <t>6229478810095623****</t>
  </si>
  <si>
    <t>189****3576</t>
  </si>
  <si>
    <t>穆占仓</t>
  </si>
  <si>
    <t>6229478800115083****</t>
  </si>
  <si>
    <t>187****3210</t>
  </si>
  <si>
    <t>杨伯才</t>
  </si>
  <si>
    <t>6229478810392932****</t>
  </si>
  <si>
    <t>184****6559</t>
  </si>
  <si>
    <t>杨百虎</t>
  </si>
  <si>
    <t>6229478800115897****</t>
  </si>
  <si>
    <t>153****2097</t>
  </si>
  <si>
    <t>杨生俊</t>
  </si>
  <si>
    <t>642222********3814</t>
  </si>
  <si>
    <t>6229478810793259****</t>
  </si>
  <si>
    <t>153****9815</t>
  </si>
  <si>
    <t>杨虎</t>
  </si>
  <si>
    <t>6229478811801119****</t>
  </si>
  <si>
    <t>199****0066</t>
  </si>
  <si>
    <t>马存德</t>
  </si>
  <si>
    <t>137****7873</t>
  </si>
  <si>
    <t>海原县2025年轮作休耕项目扩种油料拟补贴花名册（红羊乡）</t>
  </si>
  <si>
    <t>刘套村</t>
  </si>
  <si>
    <t>6002142400900000****</t>
  </si>
  <si>
    <t>173****9873</t>
  </si>
  <si>
    <t>海原县农村商业银行关庄支行</t>
  </si>
  <si>
    <t>术川村</t>
  </si>
  <si>
    <t>642222********4419</t>
  </si>
  <si>
    <t>5013646400018****</t>
  </si>
  <si>
    <t>181****8687</t>
  </si>
  <si>
    <t>海原县农村信用合作联社关庄信用社</t>
  </si>
  <si>
    <t>海原县2025年轮作休耕项目扩种油料拟补贴花名册（树台乡）</t>
  </si>
  <si>
    <t>大嘴村</t>
  </si>
  <si>
    <t>642222********1015</t>
  </si>
  <si>
    <t>6006910200400000****</t>
  </si>
  <si>
    <t>183****3555</t>
  </si>
  <si>
    <t>海原农村商业银行树台支行</t>
  </si>
  <si>
    <t>642222********1010</t>
  </si>
  <si>
    <t>2941300104001448****</t>
  </si>
  <si>
    <t>157****9889</t>
  </si>
  <si>
    <t>中国农业银行海原支行</t>
  </si>
  <si>
    <t>642222********1013</t>
  </si>
  <si>
    <t>6017824500900000****</t>
  </si>
  <si>
    <t>157****5390</t>
  </si>
  <si>
    <t>海原县2025年轮作休耕项目扩种油料拟补贴花名册（关庄乡）</t>
  </si>
  <si>
    <t>关庄村</t>
  </si>
  <si>
    <t>642222********4611</t>
  </si>
  <si>
    <t>5012799500012****</t>
  </si>
  <si>
    <t>181****5111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</si>
</sst>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1"/>
      <color theme="1"/>
      <name val="宋体"/>
      <charset val="134"/>
      <scheme val="minor"/>
    </font>
    <font>
      <sz val="11"/>
      <color rgb="FF000000"/>
      <name val="黑体"/>
      <charset val="134"/>
    </font>
    <font>
      <sz val="12"/>
      <color rgb="FF000000"/>
      <name val="Times New Roman"/>
      <charset val="134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0"/>
      <scheme val="minor"/>
    </font>
    <font>
      <sz val="12"/>
      <color indexed="8"/>
      <name val="宋体"/>
      <charset val="0"/>
      <scheme val="minor"/>
    </font>
    <font>
      <sz val="12"/>
      <color indexed="8"/>
      <name val="宋体"/>
      <charset val="134"/>
      <scheme val="minor"/>
    </font>
    <font>
      <sz val="12"/>
      <name val="宋体"/>
      <charset val="0"/>
      <scheme val="minor"/>
    </font>
    <font>
      <sz val="12"/>
      <color rgb="FFFF0000"/>
      <name val="宋体"/>
      <charset val="0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2"/>
      <color rgb="FF000000"/>
      <name val="方正仿宋_GBK"/>
      <charset val="134"/>
    </font>
    <font>
      <b/>
      <sz val="14"/>
      <color rgb="FF000000"/>
      <name val="方正仿宋_GBK"/>
      <charset val="134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6" borderId="12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16" fillId="0" borderId="0"/>
    <xf numFmtId="0" fontId="45" fillId="0" borderId="0">
      <protection locked="0"/>
    </xf>
    <xf numFmtId="0" fontId="16" fillId="0" borderId="0"/>
    <xf numFmtId="0" fontId="16" fillId="0" borderId="0"/>
    <xf numFmtId="0" fontId="4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justify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justify" wrapText="1"/>
    </xf>
    <xf numFmtId="0" fontId="3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2" fillId="0" borderId="0" xfId="0" applyFont="1" applyFill="1" applyAlignment="1">
      <alignment horizontal="justify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7" fillId="0" borderId="1" xfId="57" applyNumberFormat="1" applyFont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7" fillId="0" borderId="1" xfId="57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57" applyNumberFormat="1" applyFont="1" applyFill="1" applyBorder="1" applyAlignment="1">
      <alignment horizontal="center" vertical="center" wrapText="1" shrinkToFit="1"/>
    </xf>
    <xf numFmtId="49" fontId="7" fillId="0" borderId="1" xfId="58" applyNumberFormat="1" applyFont="1" applyFill="1" applyBorder="1" applyAlignment="1">
      <alignment horizontal="center" vertical="center" wrapText="1" shrinkToFit="1"/>
    </xf>
    <xf numFmtId="49" fontId="9" fillId="0" borderId="1" xfId="59" applyNumberFormat="1" applyFont="1" applyFill="1" applyBorder="1" applyAlignment="1">
      <alignment horizontal="center" vertical="center" wrapText="1"/>
    </xf>
    <xf numFmtId="49" fontId="7" fillId="0" borderId="1" xfId="60" applyNumberFormat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6" fontId="20" fillId="0" borderId="2" xfId="0" applyNumberFormat="1" applyFont="1" applyFill="1" applyBorder="1" applyAlignment="1">
      <alignment horizontal="center" vertical="center" wrapText="1"/>
    </xf>
    <xf numFmtId="176" fontId="20" fillId="0" borderId="3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49" fontId="21" fillId="0" borderId="5" xfId="0" applyNumberFormat="1" applyFont="1" applyFill="1" applyBorder="1" applyAlignment="1">
      <alignment horizontal="center" vertical="center" wrapText="1"/>
    </xf>
    <xf numFmtId="49" fontId="21" fillId="0" borderId="7" xfId="0" applyNumberFormat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176" fontId="20" fillId="0" borderId="4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11" xfId="49"/>
    <cellStyle name="常规_Sheet1 3" xfId="50"/>
    <cellStyle name="常规 19" xfId="51"/>
    <cellStyle name="常规_Sheet1" xfId="52"/>
    <cellStyle name="常规 5" xfId="53"/>
    <cellStyle name="常规 2" xfId="54"/>
    <cellStyle name="常规_Sheet1 6" xfId="55"/>
    <cellStyle name="常规 3" xfId="56"/>
    <cellStyle name="常规 62" xfId="57"/>
    <cellStyle name="常规 4" xfId="58"/>
    <cellStyle name="常规 155" xfId="59"/>
    <cellStyle name="常规 6" xfId="6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pane ySplit="4" topLeftCell="A5" activePane="bottomLeft" state="frozen"/>
      <selection/>
      <selection pane="bottomLeft" activeCell="C6" sqref="C6"/>
    </sheetView>
  </sheetViews>
  <sheetFormatPr defaultColWidth="9" defaultRowHeight="13.5"/>
  <cols>
    <col min="1" max="1" width="5.38333333333333" style="2" customWidth="1"/>
    <col min="2" max="2" width="13.375" style="2" customWidth="1"/>
    <col min="3" max="3" width="19.875" style="2" customWidth="1"/>
    <col min="4" max="4" width="17.625" style="2" customWidth="1"/>
    <col min="5" max="5" width="14.625" style="2" customWidth="1"/>
    <col min="6" max="6" width="8.75" style="2" customWidth="1"/>
    <col min="7" max="7" width="9.13333333333333" style="2" customWidth="1"/>
    <col min="8" max="8" width="9.13333333333333" style="3" customWidth="1"/>
    <col min="9" max="9" width="21.375" style="2" customWidth="1"/>
    <col min="10" max="10" width="21.625" style="2" customWidth="1"/>
    <col min="11" max="11" width="12.25" style="2" customWidth="1"/>
    <col min="12" max="16384" width="9" style="2"/>
  </cols>
  <sheetData>
    <row r="1" ht="20.25" customHeight="1" spans="1:8">
      <c r="A1" s="64" t="s">
        <v>0</v>
      </c>
      <c r="B1" s="64"/>
      <c r="C1" s="5"/>
      <c r="D1" s="5"/>
      <c r="E1" s="5"/>
      <c r="F1" s="5"/>
      <c r="G1" s="5"/>
      <c r="H1" s="18"/>
    </row>
    <row r="2" ht="28.5" customHeight="1" spans="1:10">
      <c r="A2" s="6" t="s">
        <v>1</v>
      </c>
      <c r="B2" s="6"/>
      <c r="C2" s="6"/>
      <c r="D2" s="6"/>
      <c r="E2" s="6"/>
      <c r="F2" s="6"/>
      <c r="G2" s="6"/>
      <c r="H2" s="19"/>
      <c r="I2" s="6"/>
      <c r="J2" s="6"/>
    </row>
    <row r="3" s="1" customFormat="1" ht="33" customHeight="1" spans="1:10">
      <c r="A3" s="7" t="s">
        <v>2</v>
      </c>
      <c r="B3" s="8"/>
      <c r="C3" s="8"/>
      <c r="D3" s="8"/>
      <c r="E3" s="8"/>
      <c r="F3" s="8"/>
      <c r="G3" s="8"/>
      <c r="H3" s="20"/>
      <c r="I3" s="8"/>
      <c r="J3" s="8"/>
    </row>
    <row r="4" ht="45" customHeight="1" spans="1:10">
      <c r="A4" s="65" t="s">
        <v>3</v>
      </c>
      <c r="B4" s="66" t="s">
        <v>4</v>
      </c>
      <c r="C4" s="66" t="s">
        <v>5</v>
      </c>
      <c r="D4" s="66" t="s">
        <v>6</v>
      </c>
      <c r="E4" s="66" t="s">
        <v>7</v>
      </c>
      <c r="F4" s="67" t="s">
        <v>8</v>
      </c>
      <c r="G4" s="68"/>
      <c r="H4" s="68"/>
      <c r="I4" s="91"/>
      <c r="J4" s="66" t="s">
        <v>9</v>
      </c>
    </row>
    <row r="5" ht="48" customHeight="1" spans="1:10">
      <c r="A5" s="69" t="s">
        <v>10</v>
      </c>
      <c r="B5" s="70" t="s">
        <v>11</v>
      </c>
      <c r="C5" s="71">
        <v>202.31</v>
      </c>
      <c r="D5" s="71">
        <v>150</v>
      </c>
      <c r="E5" s="72">
        <v>30346.5</v>
      </c>
      <c r="F5" s="73" t="s">
        <v>12</v>
      </c>
      <c r="G5" s="74"/>
      <c r="H5" s="74"/>
      <c r="I5" s="92"/>
      <c r="J5" s="71" t="s">
        <v>13</v>
      </c>
    </row>
    <row r="6" ht="48" customHeight="1" spans="1:10">
      <c r="A6" s="69" t="s">
        <v>14</v>
      </c>
      <c r="B6" s="75" t="s">
        <v>15</v>
      </c>
      <c r="C6" s="76">
        <v>404.42</v>
      </c>
      <c r="D6" s="76">
        <v>150</v>
      </c>
      <c r="E6" s="77">
        <v>60663</v>
      </c>
      <c r="F6" s="73" t="s">
        <v>16</v>
      </c>
      <c r="G6" s="74"/>
      <c r="H6" s="74"/>
      <c r="I6" s="92"/>
      <c r="J6" s="71"/>
    </row>
    <row r="7" ht="48" customHeight="1" spans="1:10">
      <c r="A7" s="69" t="s">
        <v>17</v>
      </c>
      <c r="B7" s="75" t="s">
        <v>18</v>
      </c>
      <c r="C7" s="73">
        <v>7943</v>
      </c>
      <c r="D7" s="73">
        <v>150</v>
      </c>
      <c r="E7" s="71">
        <v>1191450</v>
      </c>
      <c r="F7" s="73" t="s">
        <v>19</v>
      </c>
      <c r="G7" s="74"/>
      <c r="H7" s="74"/>
      <c r="I7" s="92"/>
      <c r="J7" s="71"/>
    </row>
    <row r="8" ht="48" customHeight="1" spans="1:10">
      <c r="A8" s="78" t="s">
        <v>20</v>
      </c>
      <c r="B8" s="70" t="s">
        <v>21</v>
      </c>
      <c r="C8" s="73">
        <v>1106</v>
      </c>
      <c r="D8" s="73">
        <v>150</v>
      </c>
      <c r="E8" s="71">
        <v>165900</v>
      </c>
      <c r="F8" s="73" t="s">
        <v>22</v>
      </c>
      <c r="G8" s="74"/>
      <c r="H8" s="74"/>
      <c r="I8" s="92"/>
      <c r="J8" s="71" t="s">
        <v>23</v>
      </c>
    </row>
    <row r="9" ht="48" customHeight="1" spans="1:10">
      <c r="A9" s="79"/>
      <c r="B9" s="80"/>
      <c r="C9" s="73">
        <v>415</v>
      </c>
      <c r="D9" s="73">
        <v>150</v>
      </c>
      <c r="E9" s="71">
        <v>62250</v>
      </c>
      <c r="F9" s="73" t="s">
        <v>24</v>
      </c>
      <c r="G9" s="74"/>
      <c r="H9" s="74"/>
      <c r="I9" s="92"/>
      <c r="J9" s="71" t="s">
        <v>25</v>
      </c>
    </row>
    <row r="10" ht="48" customHeight="1" spans="1:10">
      <c r="A10" s="81"/>
      <c r="B10" s="82"/>
      <c r="C10" s="73">
        <v>318</v>
      </c>
      <c r="D10" s="73">
        <v>150</v>
      </c>
      <c r="E10" s="71">
        <v>47700</v>
      </c>
      <c r="F10" s="73" t="s">
        <v>26</v>
      </c>
      <c r="G10" s="74"/>
      <c r="H10" s="74"/>
      <c r="I10" s="92"/>
      <c r="J10" s="71"/>
    </row>
    <row r="11" ht="48" customHeight="1" spans="1:10">
      <c r="A11" s="78" t="s">
        <v>27</v>
      </c>
      <c r="B11" s="70" t="s">
        <v>28</v>
      </c>
      <c r="C11" s="73">
        <v>3030</v>
      </c>
      <c r="D11" s="73">
        <v>150</v>
      </c>
      <c r="E11" s="71">
        <v>454500</v>
      </c>
      <c r="F11" s="73" t="s">
        <v>29</v>
      </c>
      <c r="G11" s="74"/>
      <c r="H11" s="74"/>
      <c r="I11" s="92"/>
      <c r="J11" s="71" t="s">
        <v>30</v>
      </c>
    </row>
    <row r="12" ht="48" customHeight="1" spans="1:10">
      <c r="A12" s="79"/>
      <c r="B12" s="80"/>
      <c r="C12" s="73">
        <v>300</v>
      </c>
      <c r="D12" s="73">
        <v>150</v>
      </c>
      <c r="E12" s="71">
        <v>45000</v>
      </c>
      <c r="F12" s="73" t="s">
        <v>31</v>
      </c>
      <c r="G12" s="74"/>
      <c r="H12" s="74"/>
      <c r="I12" s="92"/>
      <c r="J12" s="71" t="s">
        <v>32</v>
      </c>
    </row>
    <row r="13" ht="48" customHeight="1" spans="1:10">
      <c r="A13" s="81"/>
      <c r="B13" s="82"/>
      <c r="C13" s="73">
        <v>540</v>
      </c>
      <c r="D13" s="73">
        <v>150</v>
      </c>
      <c r="E13" s="71">
        <v>81000</v>
      </c>
      <c r="F13" s="73" t="s">
        <v>33</v>
      </c>
      <c r="G13" s="74"/>
      <c r="H13" s="74"/>
      <c r="I13" s="92"/>
      <c r="J13" s="71" t="s">
        <v>34</v>
      </c>
    </row>
    <row r="14" ht="48" customHeight="1" spans="1:10">
      <c r="A14" s="78" t="s">
        <v>35</v>
      </c>
      <c r="B14" s="70" t="s">
        <v>36</v>
      </c>
      <c r="C14" s="73">
        <v>1259</v>
      </c>
      <c r="D14" s="73">
        <v>150</v>
      </c>
      <c r="E14" s="71">
        <v>188850</v>
      </c>
      <c r="F14" s="73" t="s">
        <v>37</v>
      </c>
      <c r="G14" s="74"/>
      <c r="H14" s="74"/>
      <c r="I14" s="92"/>
      <c r="J14" s="71" t="s">
        <v>38</v>
      </c>
    </row>
    <row r="15" ht="48" customHeight="1" spans="1:10">
      <c r="A15" s="81"/>
      <c r="B15" s="82"/>
      <c r="C15" s="71">
        <v>1582</v>
      </c>
      <c r="D15" s="71">
        <v>150</v>
      </c>
      <c r="E15" s="71">
        <v>237300</v>
      </c>
      <c r="F15" s="73" t="s">
        <v>39</v>
      </c>
      <c r="G15" s="74"/>
      <c r="H15" s="74"/>
      <c r="I15" s="92"/>
      <c r="J15" s="71"/>
    </row>
    <row r="16" ht="47.75" customHeight="1" spans="1:10">
      <c r="A16" s="78" t="s">
        <v>40</v>
      </c>
      <c r="B16" s="83" t="s">
        <v>41</v>
      </c>
      <c r="C16" s="84">
        <v>1819</v>
      </c>
      <c r="D16" s="85">
        <v>150</v>
      </c>
      <c r="E16" s="71">
        <v>272850</v>
      </c>
      <c r="F16" s="86" t="s">
        <v>42</v>
      </c>
      <c r="G16" s="87"/>
      <c r="H16" s="87"/>
      <c r="I16" s="93"/>
      <c r="J16" s="85" t="s">
        <v>43</v>
      </c>
    </row>
    <row r="17" ht="47.75" customHeight="1" spans="1:10">
      <c r="A17" s="81"/>
      <c r="B17" s="88"/>
      <c r="C17" s="84">
        <v>818.5</v>
      </c>
      <c r="D17" s="85">
        <v>150</v>
      </c>
      <c r="E17" s="71">
        <v>122775</v>
      </c>
      <c r="F17" s="86" t="s">
        <v>44</v>
      </c>
      <c r="G17" s="87"/>
      <c r="H17" s="87"/>
      <c r="I17" s="93"/>
      <c r="J17" s="85" t="s">
        <v>45</v>
      </c>
    </row>
    <row r="18" ht="47.75" customHeight="1" spans="1:10">
      <c r="A18" s="69" t="s">
        <v>46</v>
      </c>
      <c r="B18" s="71" t="s">
        <v>47</v>
      </c>
      <c r="C18" s="84">
        <v>703.9</v>
      </c>
      <c r="D18" s="85">
        <v>150</v>
      </c>
      <c r="E18" s="71">
        <v>105585</v>
      </c>
      <c r="F18" s="86" t="s">
        <v>48</v>
      </c>
      <c r="G18" s="87"/>
      <c r="H18" s="87"/>
      <c r="I18" s="93"/>
      <c r="J18" s="85"/>
    </row>
    <row r="19" ht="47.75" customHeight="1" spans="1:10">
      <c r="A19" s="78" t="s">
        <v>49</v>
      </c>
      <c r="B19" s="83" t="s">
        <v>50</v>
      </c>
      <c r="C19" s="84">
        <v>3346.01</v>
      </c>
      <c r="D19" s="85">
        <v>150</v>
      </c>
      <c r="E19" s="71">
        <v>501901.5</v>
      </c>
      <c r="F19" s="86" t="s">
        <v>51</v>
      </c>
      <c r="G19" s="87"/>
      <c r="H19" s="87"/>
      <c r="I19" s="93"/>
      <c r="J19" s="85" t="s">
        <v>52</v>
      </c>
    </row>
    <row r="20" ht="47.75" customHeight="1" spans="1:10">
      <c r="A20" s="81"/>
      <c r="B20" s="88"/>
      <c r="C20" s="84">
        <v>950</v>
      </c>
      <c r="D20" s="85">
        <v>150</v>
      </c>
      <c r="E20" s="71">
        <v>142500</v>
      </c>
      <c r="F20" s="86" t="s">
        <v>53</v>
      </c>
      <c r="G20" s="87"/>
      <c r="H20" s="87"/>
      <c r="I20" s="93"/>
      <c r="J20" s="85" t="s">
        <v>54</v>
      </c>
    </row>
    <row r="21" ht="47.75" customHeight="1" spans="1:10">
      <c r="A21" s="78" t="s">
        <v>55</v>
      </c>
      <c r="B21" s="83" t="s">
        <v>56</v>
      </c>
      <c r="C21" s="84">
        <v>422.86</v>
      </c>
      <c r="D21" s="85">
        <v>150</v>
      </c>
      <c r="E21" s="71">
        <v>63429</v>
      </c>
      <c r="F21" s="86" t="s">
        <v>57</v>
      </c>
      <c r="G21" s="87"/>
      <c r="H21" s="87"/>
      <c r="I21" s="93"/>
      <c r="J21" s="85" t="s">
        <v>58</v>
      </c>
    </row>
    <row r="22" ht="47.75" customHeight="1" spans="1:10">
      <c r="A22" s="79"/>
      <c r="B22" s="89"/>
      <c r="C22" s="84">
        <v>1800</v>
      </c>
      <c r="D22" s="85">
        <v>150</v>
      </c>
      <c r="E22" s="71">
        <v>270000</v>
      </c>
      <c r="F22" s="86" t="s">
        <v>59</v>
      </c>
      <c r="G22" s="87"/>
      <c r="H22" s="87"/>
      <c r="I22" s="93"/>
      <c r="J22" s="85" t="s">
        <v>60</v>
      </c>
    </row>
    <row r="23" ht="47.75" customHeight="1" spans="1:10">
      <c r="A23" s="81"/>
      <c r="B23" s="88"/>
      <c r="C23" s="84">
        <v>1500</v>
      </c>
      <c r="D23" s="85">
        <v>150</v>
      </c>
      <c r="E23" s="71">
        <v>225000</v>
      </c>
      <c r="F23" s="86" t="s">
        <v>61</v>
      </c>
      <c r="G23" s="87"/>
      <c r="H23" s="87"/>
      <c r="I23" s="93"/>
      <c r="J23" s="85" t="s">
        <v>62</v>
      </c>
    </row>
    <row r="24" ht="47.75" customHeight="1" spans="1:10">
      <c r="A24" s="69" t="s">
        <v>63</v>
      </c>
      <c r="B24" s="71" t="s">
        <v>64</v>
      </c>
      <c r="C24" s="84">
        <v>1020</v>
      </c>
      <c r="D24" s="85">
        <v>150</v>
      </c>
      <c r="E24" s="71">
        <v>153000</v>
      </c>
      <c r="F24" s="86" t="s">
        <v>65</v>
      </c>
      <c r="G24" s="87"/>
      <c r="H24" s="87"/>
      <c r="I24" s="93"/>
      <c r="J24" s="85" t="s">
        <v>66</v>
      </c>
    </row>
    <row r="25" ht="47.75" customHeight="1" spans="1:10">
      <c r="A25" s="69" t="s">
        <v>67</v>
      </c>
      <c r="B25" s="90" t="s">
        <v>68</v>
      </c>
      <c r="C25" s="84">
        <f>SUM(C5:C24)</f>
        <v>29480</v>
      </c>
      <c r="D25" s="85">
        <v>150</v>
      </c>
      <c r="E25" s="71">
        <f>SUM(E5:E24)</f>
        <v>4422000</v>
      </c>
      <c r="F25" s="86"/>
      <c r="G25" s="87"/>
      <c r="H25" s="87"/>
      <c r="I25" s="93"/>
      <c r="J25" s="85"/>
    </row>
  </sheetData>
  <mergeCells count="38">
    <mergeCell ref="A1:B1"/>
    <mergeCell ref="F1:G1"/>
    <mergeCell ref="A2:J2"/>
    <mergeCell ref="A3:J3"/>
    <mergeCell ref="F4:I4"/>
    <mergeCell ref="F5:I5"/>
    <mergeCell ref="F6:I6"/>
    <mergeCell ref="F7:I7"/>
    <mergeCell ref="F8:I8"/>
    <mergeCell ref="F9:I9"/>
    <mergeCell ref="F10:I10"/>
    <mergeCell ref="F11:I11"/>
    <mergeCell ref="F12:I12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24:I24"/>
    <mergeCell ref="F25:I25"/>
    <mergeCell ref="A8:A10"/>
    <mergeCell ref="A11:A13"/>
    <mergeCell ref="A14:A15"/>
    <mergeCell ref="A16:A17"/>
    <mergeCell ref="A19:A20"/>
    <mergeCell ref="A21:A23"/>
    <mergeCell ref="B8:B10"/>
    <mergeCell ref="B11:B13"/>
    <mergeCell ref="B14:B15"/>
    <mergeCell ref="B16:B17"/>
    <mergeCell ref="B19:B20"/>
    <mergeCell ref="B21:B23"/>
  </mergeCells>
  <conditionalFormatting sqref="C4">
    <cfRule type="expression" dxfId="0" priority="1">
      <formula>AND(COUNTIF($D$4:$D$876,C4)+COUNTIF($D$878:$D$970,C4)+COUNTIF($D$972:$D$1087,C4)+COUNTIF($D$1091:$D$1177,C4)+COUNTIF($D$1179:$D$1185,C4)+COUNTIF($D$1187:$D$1274,C4)+COUNTIF($D$1276:$D$1308,C4)+COUNTIF($D$1310:$D$1403,C4)+COUNTIF($D$1405:$D$1495,C4)+COUNTIF($D$1497:$D$2137,C4)+COUNTIF($D$2150:$D$2153,C4)+COUNTIF($D$2333:$D$2356,C4)+COUNTIF($D$2880:$D$3115,C4)&gt;1,NOT(ISBLANK(C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  <ignoredErrors>
    <ignoredError sqref="A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pane ySplit="4" topLeftCell="A5" activePane="bottomLeft" state="frozen"/>
      <selection/>
      <selection pane="bottomLeft" activeCell="F1" sqref="F$1:G$1048576"/>
    </sheetView>
  </sheetViews>
  <sheetFormatPr defaultColWidth="9" defaultRowHeight="13.5" outlineLevelRow="6"/>
  <cols>
    <col min="1" max="1" width="5.38333333333333" style="2" customWidth="1"/>
    <col min="2" max="2" width="9.75" style="2" customWidth="1"/>
    <col min="3" max="3" width="17.25" style="2" customWidth="1"/>
    <col min="4" max="4" width="20.375" style="2" customWidth="1"/>
    <col min="5" max="5" width="22.5" style="2" customWidth="1"/>
    <col min="6" max="6" width="12.875" style="2" customWidth="1"/>
    <col min="7" max="7" width="10.5" style="2" customWidth="1"/>
    <col min="8" max="8" width="10.25" style="2" customWidth="1"/>
    <col min="9" max="9" width="10.125" style="3" customWidth="1"/>
    <col min="10" max="10" width="16.75" style="2" customWidth="1"/>
    <col min="11" max="11" width="9.5" style="2" customWidth="1"/>
    <col min="12" max="12" width="12.25" style="2" customWidth="1"/>
    <col min="13" max="16384" width="9" style="2"/>
  </cols>
  <sheetData>
    <row r="1" ht="20.25" customHeight="1" spans="1:9">
      <c r="A1" s="4" t="s">
        <v>0</v>
      </c>
      <c r="B1" s="4"/>
      <c r="C1" s="4"/>
      <c r="D1" s="5"/>
      <c r="E1" s="5"/>
      <c r="F1" s="5"/>
      <c r="G1" s="5"/>
      <c r="H1" s="5"/>
      <c r="I1" s="18"/>
    </row>
    <row r="2" ht="28.5" customHeight="1" spans="1:11">
      <c r="A2" s="6" t="s">
        <v>1392</v>
      </c>
      <c r="B2" s="6"/>
      <c r="C2" s="6"/>
      <c r="D2" s="6"/>
      <c r="E2" s="6"/>
      <c r="F2" s="6"/>
      <c r="G2" s="6"/>
      <c r="H2" s="6"/>
      <c r="I2" s="19"/>
      <c r="J2" s="6"/>
      <c r="K2" s="6"/>
    </row>
    <row r="3" s="1" customFormat="1" ht="33" customHeight="1" spans="1:11">
      <c r="A3" s="7" t="s">
        <v>2</v>
      </c>
      <c r="B3" s="7"/>
      <c r="C3" s="8"/>
      <c r="D3" s="8"/>
      <c r="E3" s="8"/>
      <c r="F3" s="8"/>
      <c r="G3" s="8"/>
      <c r="H3" s="8"/>
      <c r="I3" s="20"/>
      <c r="J3" s="8"/>
      <c r="K3" s="8"/>
    </row>
    <row r="4" ht="45" customHeight="1" spans="1:11">
      <c r="A4" s="9" t="s">
        <v>3</v>
      </c>
      <c r="B4" s="9" t="s">
        <v>70</v>
      </c>
      <c r="C4" s="9" t="s">
        <v>71</v>
      </c>
      <c r="D4" s="9" t="s">
        <v>72</v>
      </c>
      <c r="E4" s="9" t="s">
        <v>73</v>
      </c>
      <c r="F4" s="9" t="s">
        <v>74</v>
      </c>
      <c r="G4" s="10" t="s">
        <v>5</v>
      </c>
      <c r="H4" s="10" t="s">
        <v>6</v>
      </c>
      <c r="I4" s="21" t="s">
        <v>7</v>
      </c>
      <c r="J4" s="9" t="s">
        <v>75</v>
      </c>
      <c r="K4" s="9" t="s">
        <v>9</v>
      </c>
    </row>
    <row r="5" ht="48" customHeight="1" spans="1:11">
      <c r="A5" s="11" t="s">
        <v>10</v>
      </c>
      <c r="B5" s="11" t="s">
        <v>1393</v>
      </c>
      <c r="C5" s="12" t="s">
        <v>42</v>
      </c>
      <c r="D5" s="12" t="s">
        <v>1394</v>
      </c>
      <c r="E5" s="12" t="s">
        <v>1395</v>
      </c>
      <c r="F5" s="13" t="s">
        <v>1396</v>
      </c>
      <c r="G5" s="13">
        <v>1819</v>
      </c>
      <c r="H5" s="13">
        <v>150</v>
      </c>
      <c r="I5" s="22">
        <f>G5*H5</f>
        <v>272850</v>
      </c>
      <c r="J5" s="13" t="s">
        <v>1397</v>
      </c>
      <c r="K5" s="13" t="s">
        <v>43</v>
      </c>
    </row>
    <row r="6" ht="48" customHeight="1" spans="1:11">
      <c r="A6" s="11" t="s">
        <v>14</v>
      </c>
      <c r="B6" s="11" t="s">
        <v>1393</v>
      </c>
      <c r="C6" s="12" t="s">
        <v>45</v>
      </c>
      <c r="D6" s="12" t="s">
        <v>1398</v>
      </c>
      <c r="E6" s="12" t="s">
        <v>1399</v>
      </c>
      <c r="F6" s="13" t="s">
        <v>1400</v>
      </c>
      <c r="G6" s="13">
        <v>818.5</v>
      </c>
      <c r="H6" s="13">
        <v>150</v>
      </c>
      <c r="I6" s="22">
        <f>G6*H6</f>
        <v>122775</v>
      </c>
      <c r="J6" s="23" t="s">
        <v>1401</v>
      </c>
      <c r="K6" s="11" t="s">
        <v>45</v>
      </c>
    </row>
    <row r="7" ht="47.75" customHeight="1" spans="1:11">
      <c r="A7" s="11" t="s">
        <v>17</v>
      </c>
      <c r="B7" s="14" t="s">
        <v>68</v>
      </c>
      <c r="C7" s="15"/>
      <c r="D7" s="15"/>
      <c r="E7" s="15"/>
      <c r="F7" s="16"/>
      <c r="G7" s="17">
        <f>SUM(G5:G6)</f>
        <v>2637.5</v>
      </c>
      <c r="H7" s="13">
        <v>150</v>
      </c>
      <c r="I7" s="22">
        <f>G7*H7</f>
        <v>395625</v>
      </c>
      <c r="J7" s="17"/>
      <c r="K7" s="17"/>
    </row>
  </sheetData>
  <mergeCells count="5">
    <mergeCell ref="A1:C1"/>
    <mergeCell ref="G1:H1"/>
    <mergeCell ref="A2:K2"/>
    <mergeCell ref="A3:K3"/>
    <mergeCell ref="B7:F7"/>
  </mergeCells>
  <conditionalFormatting sqref="D4">
    <cfRule type="expression" dxfId="0" priority="1">
      <formula>AND(COUNTIF($E$4:$E$858,D4)+COUNTIF($E$860:$E$952,D4)+COUNTIF($E$954:$E$1069,D4)+COUNTIF($E$1073:$E$1159,D4)+COUNTIF($E$1161:$E$1167,D4)+COUNTIF($E$1169:$E$1256,D4)+COUNTIF($E$1258:$E$1290,D4)+COUNTIF($E$1292:$E$1385,D4)+COUNTIF($E$1387:$E$1477,D4)+COUNTIF($E$1479:$E$2119,D4)+COUNTIF($E$2132:$E$2135,D4)+COUNTIF($E$2315:$E$2338,D4)+COUNTIF($E$2862:$E$3097,D4)&gt;1,NOT(ISBLANK(D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selection activeCell="F1" sqref="F$1:G$1048576"/>
    </sheetView>
  </sheetViews>
  <sheetFormatPr defaultColWidth="9" defaultRowHeight="13.5"/>
  <cols>
    <col min="1" max="1" width="5.38333333333333" style="2" customWidth="1"/>
    <col min="2" max="2" width="13.5" style="2" customWidth="1"/>
    <col min="3" max="3" width="13.125" style="2" customWidth="1"/>
    <col min="4" max="5" width="26.875" style="2" customWidth="1"/>
    <col min="6" max="6" width="18.625" style="2" customWidth="1"/>
    <col min="7" max="7" width="16.25" style="2" customWidth="1"/>
    <col min="8" max="8" width="15.75" style="2" customWidth="1"/>
    <col min="9" max="9" width="16.125" style="2" customWidth="1"/>
    <col min="10" max="10" width="12.25" style="2" customWidth="1"/>
    <col min="11" max="16384" width="9" style="2"/>
  </cols>
  <sheetData>
    <row r="1" s="2" customFormat="1" ht="20.25" customHeight="1" spans="1:7">
      <c r="A1" s="4" t="s">
        <v>0</v>
      </c>
      <c r="B1" s="4"/>
      <c r="C1" s="4"/>
      <c r="D1" s="5"/>
      <c r="E1" s="5"/>
      <c r="F1" s="5"/>
      <c r="G1" s="25"/>
    </row>
    <row r="2" s="2" customFormat="1" ht="28.5" customHeight="1" spans="1:9">
      <c r="A2" s="6" t="s">
        <v>1402</v>
      </c>
      <c r="B2" s="6"/>
      <c r="C2" s="6"/>
      <c r="D2" s="6"/>
      <c r="E2" s="6"/>
      <c r="F2" s="6"/>
      <c r="G2" s="6"/>
      <c r="H2" s="6"/>
      <c r="I2" s="6"/>
    </row>
    <row r="3" s="2" customFormat="1" ht="33" customHeight="1" spans="1:9">
      <c r="A3" s="7" t="s">
        <v>82</v>
      </c>
      <c r="B3" s="7"/>
      <c r="C3" s="8"/>
      <c r="D3" s="8"/>
      <c r="E3" s="8"/>
      <c r="F3" s="8"/>
      <c r="G3" s="8"/>
      <c r="H3" s="8"/>
      <c r="I3" s="8"/>
    </row>
    <row r="4" s="2" customFormat="1" ht="40" customHeight="1" spans="1:9">
      <c r="A4" s="26" t="s">
        <v>3</v>
      </c>
      <c r="B4" s="26" t="s">
        <v>70</v>
      </c>
      <c r="C4" s="27" t="s">
        <v>83</v>
      </c>
      <c r="D4" s="27" t="s">
        <v>72</v>
      </c>
      <c r="E4" s="27" t="s">
        <v>84</v>
      </c>
      <c r="F4" s="27" t="s">
        <v>74</v>
      </c>
      <c r="G4" s="28" t="s">
        <v>5</v>
      </c>
      <c r="H4" s="28" t="s">
        <v>6</v>
      </c>
      <c r="I4" s="43" t="s">
        <v>7</v>
      </c>
    </row>
    <row r="5" s="24" customFormat="1" ht="25" customHeight="1" spans="1:9">
      <c r="A5" s="29">
        <v>1</v>
      </c>
      <c r="B5" s="13" t="s">
        <v>1403</v>
      </c>
      <c r="C5" s="30" t="s">
        <v>1404</v>
      </c>
      <c r="D5" s="13" t="s">
        <v>1405</v>
      </c>
      <c r="E5" s="13" t="s">
        <v>1406</v>
      </c>
      <c r="F5" s="31" t="s">
        <v>1407</v>
      </c>
      <c r="G5" s="32">
        <v>39.2</v>
      </c>
      <c r="H5" s="33">
        <v>150</v>
      </c>
      <c r="I5" s="12">
        <f t="shared" ref="I5:I68" si="0">G5*H5</f>
        <v>5880</v>
      </c>
    </row>
    <row r="6" s="24" customFormat="1" ht="25" customHeight="1" spans="1:9">
      <c r="A6" s="29">
        <v>2</v>
      </c>
      <c r="B6" s="13" t="s">
        <v>1403</v>
      </c>
      <c r="C6" s="30" t="s">
        <v>1408</v>
      </c>
      <c r="D6" s="13" t="s">
        <v>1409</v>
      </c>
      <c r="E6" s="13" t="s">
        <v>1410</v>
      </c>
      <c r="F6" s="32" t="s">
        <v>1411</v>
      </c>
      <c r="G6" s="32">
        <v>23</v>
      </c>
      <c r="H6" s="33">
        <v>150</v>
      </c>
      <c r="I6" s="12">
        <f t="shared" si="0"/>
        <v>3450</v>
      </c>
    </row>
    <row r="7" s="24" customFormat="1" ht="25" customHeight="1" spans="1:9">
      <c r="A7" s="29">
        <v>3</v>
      </c>
      <c r="B7" s="13" t="s">
        <v>1403</v>
      </c>
      <c r="C7" s="30" t="s">
        <v>1412</v>
      </c>
      <c r="D7" s="13" t="s">
        <v>1413</v>
      </c>
      <c r="E7" s="13" t="s">
        <v>1414</v>
      </c>
      <c r="F7" s="32" t="s">
        <v>1415</v>
      </c>
      <c r="G7" s="32">
        <v>29.8</v>
      </c>
      <c r="H7" s="33">
        <v>150</v>
      </c>
      <c r="I7" s="12">
        <f t="shared" si="0"/>
        <v>4470</v>
      </c>
    </row>
    <row r="8" s="24" customFormat="1" ht="25" customHeight="1" spans="1:9">
      <c r="A8" s="29">
        <v>4</v>
      </c>
      <c r="B8" s="13" t="s">
        <v>1403</v>
      </c>
      <c r="C8" s="34" t="s">
        <v>1416</v>
      </c>
      <c r="D8" s="32" t="s">
        <v>1417</v>
      </c>
      <c r="E8" s="32" t="s">
        <v>1418</v>
      </c>
      <c r="F8" s="32" t="s">
        <v>1419</v>
      </c>
      <c r="G8" s="32">
        <v>22.8</v>
      </c>
      <c r="H8" s="33">
        <v>150</v>
      </c>
      <c r="I8" s="12">
        <f t="shared" si="0"/>
        <v>3420</v>
      </c>
    </row>
    <row r="9" s="24" customFormat="1" ht="25" customHeight="1" spans="1:9">
      <c r="A9" s="29">
        <v>5</v>
      </c>
      <c r="B9" s="13" t="s">
        <v>1403</v>
      </c>
      <c r="C9" s="29" t="s">
        <v>681</v>
      </c>
      <c r="D9" s="13" t="s">
        <v>1420</v>
      </c>
      <c r="E9" s="13" t="s">
        <v>1421</v>
      </c>
      <c r="F9" s="32" t="s">
        <v>1422</v>
      </c>
      <c r="G9" s="32">
        <v>20</v>
      </c>
      <c r="H9" s="33">
        <v>150</v>
      </c>
      <c r="I9" s="12">
        <f t="shared" si="0"/>
        <v>3000</v>
      </c>
    </row>
    <row r="10" s="24" customFormat="1" ht="25" customHeight="1" spans="1:9">
      <c r="A10" s="29">
        <v>6</v>
      </c>
      <c r="B10" s="13" t="s">
        <v>1403</v>
      </c>
      <c r="C10" s="29" t="s">
        <v>1423</v>
      </c>
      <c r="D10" s="13" t="s">
        <v>1424</v>
      </c>
      <c r="E10" s="13" t="s">
        <v>1425</v>
      </c>
      <c r="F10" s="32" t="s">
        <v>1426</v>
      </c>
      <c r="G10" s="32">
        <v>3</v>
      </c>
      <c r="H10" s="33">
        <v>150</v>
      </c>
      <c r="I10" s="12">
        <f t="shared" si="0"/>
        <v>450</v>
      </c>
    </row>
    <row r="11" s="24" customFormat="1" ht="25" customHeight="1" spans="1:9">
      <c r="A11" s="29">
        <v>7</v>
      </c>
      <c r="B11" s="13" t="s">
        <v>1403</v>
      </c>
      <c r="C11" s="29" t="s">
        <v>1427</v>
      </c>
      <c r="D11" s="13" t="s">
        <v>1428</v>
      </c>
      <c r="E11" s="13" t="s">
        <v>1429</v>
      </c>
      <c r="F11" s="32" t="s">
        <v>1430</v>
      </c>
      <c r="G11" s="32">
        <v>4</v>
      </c>
      <c r="H11" s="33">
        <v>150</v>
      </c>
      <c r="I11" s="12">
        <f t="shared" si="0"/>
        <v>600</v>
      </c>
    </row>
    <row r="12" s="24" customFormat="1" ht="25" customHeight="1" spans="1:9">
      <c r="A12" s="29">
        <v>8</v>
      </c>
      <c r="B12" s="13" t="s">
        <v>1403</v>
      </c>
      <c r="C12" s="29" t="s">
        <v>1431</v>
      </c>
      <c r="D12" s="13" t="s">
        <v>1432</v>
      </c>
      <c r="E12" s="13" t="s">
        <v>1433</v>
      </c>
      <c r="F12" s="32" t="s">
        <v>1434</v>
      </c>
      <c r="G12" s="32">
        <v>3</v>
      </c>
      <c r="H12" s="33">
        <v>150</v>
      </c>
      <c r="I12" s="12">
        <f t="shared" si="0"/>
        <v>450</v>
      </c>
    </row>
    <row r="13" s="24" customFormat="1" ht="25" customHeight="1" spans="1:9">
      <c r="A13" s="29">
        <v>9</v>
      </c>
      <c r="B13" s="13" t="s">
        <v>1403</v>
      </c>
      <c r="C13" s="29" t="s">
        <v>1435</v>
      </c>
      <c r="D13" s="13" t="s">
        <v>1428</v>
      </c>
      <c r="E13" s="13" t="s">
        <v>1436</v>
      </c>
      <c r="F13" s="32" t="s">
        <v>1437</v>
      </c>
      <c r="G13" s="32">
        <v>12</v>
      </c>
      <c r="H13" s="33">
        <v>150</v>
      </c>
      <c r="I13" s="12">
        <f t="shared" si="0"/>
        <v>1800</v>
      </c>
    </row>
    <row r="14" s="24" customFormat="1" ht="25" customHeight="1" spans="1:9">
      <c r="A14" s="29">
        <v>10</v>
      </c>
      <c r="B14" s="13" t="s">
        <v>1403</v>
      </c>
      <c r="C14" s="29" t="s">
        <v>1438</v>
      </c>
      <c r="D14" s="13" t="s">
        <v>1439</v>
      </c>
      <c r="E14" s="13" t="s">
        <v>1440</v>
      </c>
      <c r="F14" s="32" t="s">
        <v>1441</v>
      </c>
      <c r="G14" s="32">
        <v>4</v>
      </c>
      <c r="H14" s="33">
        <v>150</v>
      </c>
      <c r="I14" s="12">
        <f t="shared" si="0"/>
        <v>600</v>
      </c>
    </row>
    <row r="15" s="24" customFormat="1" ht="25" customHeight="1" spans="1:9">
      <c r="A15" s="29">
        <v>11</v>
      </c>
      <c r="B15" s="13" t="s">
        <v>1403</v>
      </c>
      <c r="C15" s="29" t="s">
        <v>1442</v>
      </c>
      <c r="D15" s="13" t="s">
        <v>1420</v>
      </c>
      <c r="E15" s="13" t="s">
        <v>1443</v>
      </c>
      <c r="F15" s="32" t="s">
        <v>1444</v>
      </c>
      <c r="G15" s="32">
        <v>16</v>
      </c>
      <c r="H15" s="33">
        <v>150</v>
      </c>
      <c r="I15" s="12">
        <f t="shared" si="0"/>
        <v>2400</v>
      </c>
    </row>
    <row r="16" s="24" customFormat="1" ht="25" customHeight="1" spans="1:9">
      <c r="A16" s="29">
        <v>12</v>
      </c>
      <c r="B16" s="13" t="s">
        <v>1403</v>
      </c>
      <c r="C16" s="29" t="s">
        <v>1445</v>
      </c>
      <c r="D16" s="13" t="s">
        <v>1446</v>
      </c>
      <c r="E16" s="13" t="s">
        <v>1447</v>
      </c>
      <c r="F16" s="13" t="s">
        <v>1448</v>
      </c>
      <c r="G16" s="13">
        <v>25.6</v>
      </c>
      <c r="H16" s="33">
        <v>150</v>
      </c>
      <c r="I16" s="12">
        <f t="shared" si="0"/>
        <v>3840</v>
      </c>
    </row>
    <row r="17" s="24" customFormat="1" ht="25" customHeight="1" spans="1:9">
      <c r="A17" s="29">
        <v>13</v>
      </c>
      <c r="B17" s="13" t="s">
        <v>1403</v>
      </c>
      <c r="C17" s="35" t="s">
        <v>1449</v>
      </c>
      <c r="D17" s="13" t="s">
        <v>1450</v>
      </c>
      <c r="E17" s="13" t="s">
        <v>1451</v>
      </c>
      <c r="F17" s="13" t="s">
        <v>1452</v>
      </c>
      <c r="G17" s="13">
        <v>3</v>
      </c>
      <c r="H17" s="33">
        <v>150</v>
      </c>
      <c r="I17" s="12">
        <f t="shared" si="0"/>
        <v>450</v>
      </c>
    </row>
    <row r="18" s="24" customFormat="1" ht="25" customHeight="1" spans="1:9">
      <c r="A18" s="29">
        <v>14</v>
      </c>
      <c r="B18" s="13" t="s">
        <v>1403</v>
      </c>
      <c r="C18" s="30" t="s">
        <v>1453</v>
      </c>
      <c r="D18" s="13" t="s">
        <v>1454</v>
      </c>
      <c r="E18" s="13" t="s">
        <v>1455</v>
      </c>
      <c r="F18" s="13" t="s">
        <v>1456</v>
      </c>
      <c r="G18" s="13">
        <v>5</v>
      </c>
      <c r="H18" s="33">
        <v>150</v>
      </c>
      <c r="I18" s="12">
        <f t="shared" si="0"/>
        <v>750</v>
      </c>
    </row>
    <row r="19" s="24" customFormat="1" ht="25" customHeight="1" spans="1:9">
      <c r="A19" s="29">
        <v>15</v>
      </c>
      <c r="B19" s="13" t="s">
        <v>1403</v>
      </c>
      <c r="C19" s="36" t="s">
        <v>1457</v>
      </c>
      <c r="D19" s="13" t="s">
        <v>1458</v>
      </c>
      <c r="E19" s="13" t="s">
        <v>1459</v>
      </c>
      <c r="F19" s="13" t="s">
        <v>1460</v>
      </c>
      <c r="G19" s="13">
        <v>20</v>
      </c>
      <c r="H19" s="33">
        <v>150</v>
      </c>
      <c r="I19" s="12">
        <f t="shared" si="0"/>
        <v>3000</v>
      </c>
    </row>
    <row r="20" s="24" customFormat="1" ht="25" customHeight="1" spans="1:9">
      <c r="A20" s="29">
        <v>16</v>
      </c>
      <c r="B20" s="13" t="s">
        <v>1403</v>
      </c>
      <c r="C20" s="36" t="s">
        <v>1461</v>
      </c>
      <c r="D20" s="13" t="s">
        <v>1462</v>
      </c>
      <c r="E20" s="13" t="s">
        <v>1463</v>
      </c>
      <c r="F20" s="37" t="s">
        <v>1464</v>
      </c>
      <c r="G20" s="13">
        <v>7.9</v>
      </c>
      <c r="H20" s="33">
        <v>150</v>
      </c>
      <c r="I20" s="12">
        <f t="shared" si="0"/>
        <v>1185</v>
      </c>
    </row>
    <row r="21" s="24" customFormat="1" ht="25" customHeight="1" spans="1:9">
      <c r="A21" s="29">
        <v>17</v>
      </c>
      <c r="B21" s="13" t="s">
        <v>1403</v>
      </c>
      <c r="C21" s="33" t="s">
        <v>1465</v>
      </c>
      <c r="D21" s="13" t="s">
        <v>1462</v>
      </c>
      <c r="E21" s="13" t="s">
        <v>1466</v>
      </c>
      <c r="F21" s="37" t="s">
        <v>1467</v>
      </c>
      <c r="G21" s="13">
        <v>34</v>
      </c>
      <c r="H21" s="33">
        <v>150</v>
      </c>
      <c r="I21" s="12">
        <f t="shared" si="0"/>
        <v>5100</v>
      </c>
    </row>
    <row r="22" s="24" customFormat="1" ht="25" customHeight="1" spans="1:9">
      <c r="A22" s="29">
        <v>18</v>
      </c>
      <c r="B22" s="13" t="s">
        <v>1403</v>
      </c>
      <c r="C22" s="33" t="s">
        <v>1468</v>
      </c>
      <c r="D22" s="37" t="s">
        <v>1469</v>
      </c>
      <c r="E22" s="37" t="s">
        <v>1470</v>
      </c>
      <c r="F22" s="37" t="s">
        <v>1471</v>
      </c>
      <c r="G22" s="13">
        <v>35.8</v>
      </c>
      <c r="H22" s="33">
        <v>150</v>
      </c>
      <c r="I22" s="12">
        <f t="shared" si="0"/>
        <v>5370</v>
      </c>
    </row>
    <row r="23" s="24" customFormat="1" ht="25" customHeight="1" spans="1:9">
      <c r="A23" s="29">
        <v>19</v>
      </c>
      <c r="B23" s="13" t="s">
        <v>1403</v>
      </c>
      <c r="C23" s="29" t="s">
        <v>1472</v>
      </c>
      <c r="D23" s="13" t="s">
        <v>1473</v>
      </c>
      <c r="E23" s="13" t="s">
        <v>1474</v>
      </c>
      <c r="F23" s="37" t="s">
        <v>1475</v>
      </c>
      <c r="G23" s="13">
        <v>20</v>
      </c>
      <c r="H23" s="33">
        <v>150</v>
      </c>
      <c r="I23" s="12">
        <f t="shared" si="0"/>
        <v>3000</v>
      </c>
    </row>
    <row r="24" s="24" customFormat="1" ht="25" customHeight="1" spans="1:9">
      <c r="A24" s="29">
        <v>20</v>
      </c>
      <c r="B24" s="13" t="s">
        <v>1403</v>
      </c>
      <c r="C24" s="29" t="s">
        <v>1476</v>
      </c>
      <c r="D24" s="38" t="s">
        <v>1405</v>
      </c>
      <c r="E24" s="38" t="s">
        <v>1477</v>
      </c>
      <c r="F24" s="37" t="s">
        <v>1478</v>
      </c>
      <c r="G24" s="13">
        <v>21</v>
      </c>
      <c r="H24" s="33">
        <v>150</v>
      </c>
      <c r="I24" s="12">
        <f t="shared" si="0"/>
        <v>3150</v>
      </c>
    </row>
    <row r="25" s="24" customFormat="1" ht="25" customHeight="1" spans="1:9">
      <c r="A25" s="29">
        <v>21</v>
      </c>
      <c r="B25" s="13" t="s">
        <v>1403</v>
      </c>
      <c r="C25" s="29" t="s">
        <v>1479</v>
      </c>
      <c r="D25" s="13" t="s">
        <v>1480</v>
      </c>
      <c r="E25" s="13" t="s">
        <v>1481</v>
      </c>
      <c r="F25" s="37" t="s">
        <v>1482</v>
      </c>
      <c r="G25" s="13">
        <v>4.5</v>
      </c>
      <c r="H25" s="33">
        <v>150</v>
      </c>
      <c r="I25" s="12">
        <f t="shared" si="0"/>
        <v>675</v>
      </c>
    </row>
    <row r="26" s="24" customFormat="1" ht="25" customHeight="1" spans="1:9">
      <c r="A26" s="29">
        <v>22</v>
      </c>
      <c r="B26" s="13" t="s">
        <v>1403</v>
      </c>
      <c r="C26" s="29" t="s">
        <v>1483</v>
      </c>
      <c r="D26" s="13" t="s">
        <v>1469</v>
      </c>
      <c r="E26" s="13" t="s">
        <v>1484</v>
      </c>
      <c r="F26" s="37" t="s">
        <v>1485</v>
      </c>
      <c r="G26" s="13">
        <v>37.5</v>
      </c>
      <c r="H26" s="33">
        <v>150</v>
      </c>
      <c r="I26" s="12">
        <f t="shared" si="0"/>
        <v>5625</v>
      </c>
    </row>
    <row r="27" s="24" customFormat="1" ht="25" customHeight="1" spans="1:9">
      <c r="A27" s="29">
        <v>23</v>
      </c>
      <c r="B27" s="13" t="s">
        <v>1403</v>
      </c>
      <c r="C27" s="29" t="s">
        <v>1486</v>
      </c>
      <c r="D27" s="13" t="s">
        <v>1450</v>
      </c>
      <c r="E27" s="13" t="s">
        <v>1487</v>
      </c>
      <c r="F27" s="37" t="s">
        <v>1488</v>
      </c>
      <c r="G27" s="13">
        <v>30</v>
      </c>
      <c r="H27" s="33">
        <v>150</v>
      </c>
      <c r="I27" s="12">
        <f t="shared" si="0"/>
        <v>4500</v>
      </c>
    </row>
    <row r="28" s="24" customFormat="1" ht="25" customHeight="1" spans="1:9">
      <c r="A28" s="29">
        <v>24</v>
      </c>
      <c r="B28" s="13" t="s">
        <v>1403</v>
      </c>
      <c r="C28" s="29" t="s">
        <v>1489</v>
      </c>
      <c r="D28" s="13" t="s">
        <v>1490</v>
      </c>
      <c r="E28" s="13" t="s">
        <v>1491</v>
      </c>
      <c r="F28" s="37" t="s">
        <v>1492</v>
      </c>
      <c r="G28" s="13">
        <v>49</v>
      </c>
      <c r="H28" s="33">
        <v>150</v>
      </c>
      <c r="I28" s="12">
        <f t="shared" si="0"/>
        <v>7350</v>
      </c>
    </row>
    <row r="29" s="24" customFormat="1" ht="25" customHeight="1" spans="1:9">
      <c r="A29" s="29">
        <v>25</v>
      </c>
      <c r="B29" s="13" t="s">
        <v>1403</v>
      </c>
      <c r="C29" s="29" t="s">
        <v>1112</v>
      </c>
      <c r="D29" s="13" t="s">
        <v>1469</v>
      </c>
      <c r="E29" s="13" t="s">
        <v>1493</v>
      </c>
      <c r="F29" s="37" t="s">
        <v>1494</v>
      </c>
      <c r="G29" s="13">
        <v>48.4</v>
      </c>
      <c r="H29" s="33">
        <v>150</v>
      </c>
      <c r="I29" s="12">
        <f t="shared" si="0"/>
        <v>7260</v>
      </c>
    </row>
    <row r="30" s="24" customFormat="1" ht="25" customHeight="1" spans="1:9">
      <c r="A30" s="29">
        <v>26</v>
      </c>
      <c r="B30" s="13" t="s">
        <v>1403</v>
      </c>
      <c r="C30" s="29" t="s">
        <v>1495</v>
      </c>
      <c r="D30" s="13" t="s">
        <v>1496</v>
      </c>
      <c r="E30" s="13" t="s">
        <v>1497</v>
      </c>
      <c r="F30" s="37" t="s">
        <v>1498</v>
      </c>
      <c r="G30" s="13">
        <v>34.9</v>
      </c>
      <c r="H30" s="33">
        <v>150</v>
      </c>
      <c r="I30" s="12">
        <f t="shared" si="0"/>
        <v>5235</v>
      </c>
    </row>
    <row r="31" s="24" customFormat="1" ht="25" customHeight="1" spans="1:9">
      <c r="A31" s="29">
        <v>27</v>
      </c>
      <c r="B31" s="13" t="s">
        <v>1403</v>
      </c>
      <c r="C31" s="29" t="s">
        <v>1499</v>
      </c>
      <c r="D31" s="38" t="s">
        <v>1500</v>
      </c>
      <c r="E31" s="38" t="s">
        <v>1501</v>
      </c>
      <c r="F31" s="37" t="s">
        <v>1502</v>
      </c>
      <c r="G31" s="13">
        <v>37.4</v>
      </c>
      <c r="H31" s="33">
        <v>150</v>
      </c>
      <c r="I31" s="12">
        <f t="shared" si="0"/>
        <v>5610</v>
      </c>
    </row>
    <row r="32" s="24" customFormat="1" ht="25" customHeight="1" spans="1:9">
      <c r="A32" s="29">
        <v>28</v>
      </c>
      <c r="B32" s="13" t="s">
        <v>1403</v>
      </c>
      <c r="C32" s="29" t="s">
        <v>1503</v>
      </c>
      <c r="D32" s="13" t="s">
        <v>1450</v>
      </c>
      <c r="E32" s="13" t="s">
        <v>1504</v>
      </c>
      <c r="F32" s="37" t="s">
        <v>1505</v>
      </c>
      <c r="G32" s="13">
        <v>13.3</v>
      </c>
      <c r="H32" s="33">
        <v>150</v>
      </c>
      <c r="I32" s="12">
        <f t="shared" si="0"/>
        <v>1995</v>
      </c>
    </row>
    <row r="33" s="24" customFormat="1" ht="25" customHeight="1" spans="1:9">
      <c r="A33" s="29">
        <v>29</v>
      </c>
      <c r="B33" s="13" t="s">
        <v>1403</v>
      </c>
      <c r="C33" s="29" t="s">
        <v>1506</v>
      </c>
      <c r="D33" s="13" t="s">
        <v>1424</v>
      </c>
      <c r="E33" s="13" t="s">
        <v>1507</v>
      </c>
      <c r="F33" s="37" t="s">
        <v>1508</v>
      </c>
      <c r="G33" s="13">
        <v>5.3</v>
      </c>
      <c r="H33" s="33">
        <v>150</v>
      </c>
      <c r="I33" s="12">
        <f t="shared" si="0"/>
        <v>795</v>
      </c>
    </row>
    <row r="34" s="24" customFormat="1" ht="25" customHeight="1" spans="1:9">
      <c r="A34" s="29">
        <v>30</v>
      </c>
      <c r="B34" s="13" t="s">
        <v>1403</v>
      </c>
      <c r="C34" s="29" t="s">
        <v>1509</v>
      </c>
      <c r="D34" s="13" t="s">
        <v>1496</v>
      </c>
      <c r="E34" s="13" t="s">
        <v>1510</v>
      </c>
      <c r="F34" s="37" t="s">
        <v>1511</v>
      </c>
      <c r="G34" s="13">
        <v>16.8</v>
      </c>
      <c r="H34" s="33">
        <v>150</v>
      </c>
      <c r="I34" s="12">
        <f t="shared" si="0"/>
        <v>2520</v>
      </c>
    </row>
    <row r="35" s="24" customFormat="1" ht="25" customHeight="1" spans="1:9">
      <c r="A35" s="29">
        <v>31</v>
      </c>
      <c r="B35" s="13" t="s">
        <v>1403</v>
      </c>
      <c r="C35" s="29" t="s">
        <v>1512</v>
      </c>
      <c r="D35" s="13" t="s">
        <v>1458</v>
      </c>
      <c r="E35" s="13" t="s">
        <v>1513</v>
      </c>
      <c r="F35" s="37" t="s">
        <v>1514</v>
      </c>
      <c r="G35" s="13">
        <v>8</v>
      </c>
      <c r="H35" s="33">
        <v>150</v>
      </c>
      <c r="I35" s="12">
        <f t="shared" si="0"/>
        <v>1200</v>
      </c>
    </row>
    <row r="36" s="24" customFormat="1" ht="25" customHeight="1" spans="1:9">
      <c r="A36" s="29">
        <v>32</v>
      </c>
      <c r="B36" s="13" t="s">
        <v>1403</v>
      </c>
      <c r="C36" s="29" t="s">
        <v>1515</v>
      </c>
      <c r="D36" s="38" t="s">
        <v>1516</v>
      </c>
      <c r="E36" s="38" t="s">
        <v>1517</v>
      </c>
      <c r="F36" s="37" t="s">
        <v>1518</v>
      </c>
      <c r="G36" s="13">
        <v>17.5</v>
      </c>
      <c r="H36" s="33">
        <v>150</v>
      </c>
      <c r="I36" s="12">
        <f t="shared" si="0"/>
        <v>2625</v>
      </c>
    </row>
    <row r="37" s="24" customFormat="1" ht="25" customHeight="1" spans="1:9">
      <c r="A37" s="29">
        <v>33</v>
      </c>
      <c r="B37" s="13" t="s">
        <v>1403</v>
      </c>
      <c r="C37" s="29" t="s">
        <v>1519</v>
      </c>
      <c r="D37" s="13" t="s">
        <v>1469</v>
      </c>
      <c r="E37" s="13" t="s">
        <v>1520</v>
      </c>
      <c r="F37" s="37" t="s">
        <v>1521</v>
      </c>
      <c r="G37" s="13">
        <v>29.4</v>
      </c>
      <c r="H37" s="33">
        <v>150</v>
      </c>
      <c r="I37" s="12">
        <f t="shared" si="0"/>
        <v>4410</v>
      </c>
    </row>
    <row r="38" s="24" customFormat="1" ht="25" customHeight="1" spans="1:9">
      <c r="A38" s="29">
        <v>34</v>
      </c>
      <c r="B38" s="13" t="s">
        <v>1403</v>
      </c>
      <c r="C38" s="39" t="s">
        <v>1522</v>
      </c>
      <c r="D38" s="13" t="s">
        <v>1469</v>
      </c>
      <c r="E38" s="13" t="s">
        <v>1507</v>
      </c>
      <c r="F38" s="37" t="s">
        <v>1523</v>
      </c>
      <c r="G38" s="13">
        <v>22.8</v>
      </c>
      <c r="H38" s="33">
        <v>150</v>
      </c>
      <c r="I38" s="12">
        <f t="shared" si="0"/>
        <v>3420</v>
      </c>
    </row>
    <row r="39" s="24" customFormat="1" ht="25" customHeight="1" spans="1:9">
      <c r="A39" s="29">
        <v>35</v>
      </c>
      <c r="B39" s="40" t="s">
        <v>68</v>
      </c>
      <c r="C39" s="41"/>
      <c r="D39" s="41"/>
      <c r="E39" s="41"/>
      <c r="F39" s="42"/>
      <c r="G39" s="29">
        <f>SUM(G5:G38)</f>
        <v>703.9</v>
      </c>
      <c r="H39" s="33">
        <v>150</v>
      </c>
      <c r="I39" s="34">
        <f t="shared" si="0"/>
        <v>105585</v>
      </c>
    </row>
  </sheetData>
  <mergeCells count="4">
    <mergeCell ref="A1:C1"/>
    <mergeCell ref="A2:I2"/>
    <mergeCell ref="A3:I3"/>
    <mergeCell ref="B39:F39"/>
  </mergeCells>
  <pageMargins left="0.75" right="0.75" top="1" bottom="1" header="0.5" footer="0.5"/>
  <pageSetup paperSize="9" scale="8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pane ySplit="4" topLeftCell="A5" activePane="bottomLeft" state="frozen"/>
      <selection/>
      <selection pane="bottomLeft" activeCell="F1" sqref="F$1:G$1048576"/>
    </sheetView>
  </sheetViews>
  <sheetFormatPr defaultColWidth="9" defaultRowHeight="13.5" outlineLevelRow="6"/>
  <cols>
    <col min="1" max="1" width="5.38333333333333" style="2" customWidth="1"/>
    <col min="2" max="2" width="9.75" style="2" customWidth="1"/>
    <col min="3" max="3" width="17.25" style="2" customWidth="1"/>
    <col min="4" max="4" width="20.375" style="2" customWidth="1"/>
    <col min="5" max="5" width="22.625" style="2" customWidth="1"/>
    <col min="6" max="6" width="12.875" style="2" customWidth="1"/>
    <col min="7" max="7" width="10.5" style="2" customWidth="1"/>
    <col min="8" max="8" width="10.25" style="2" customWidth="1"/>
    <col min="9" max="9" width="10.125" style="3" customWidth="1"/>
    <col min="10" max="10" width="16.75" style="2" customWidth="1"/>
    <col min="11" max="11" width="9.5" style="2" customWidth="1"/>
    <col min="12" max="12" width="12.25" style="2" customWidth="1"/>
    <col min="13" max="16384" width="9" style="2"/>
  </cols>
  <sheetData>
    <row r="1" ht="20.25" customHeight="1" spans="1:9">
      <c r="A1" s="4" t="s">
        <v>0</v>
      </c>
      <c r="B1" s="4"/>
      <c r="C1" s="4"/>
      <c r="D1" s="5"/>
      <c r="E1" s="5"/>
      <c r="F1" s="5"/>
      <c r="G1" s="5"/>
      <c r="H1" s="5"/>
      <c r="I1" s="18"/>
    </row>
    <row r="2" ht="28.5" customHeight="1" spans="1:11">
      <c r="A2" s="6" t="s">
        <v>1524</v>
      </c>
      <c r="B2" s="6"/>
      <c r="C2" s="6"/>
      <c r="D2" s="6"/>
      <c r="E2" s="6"/>
      <c r="F2" s="6"/>
      <c r="G2" s="6"/>
      <c r="H2" s="6"/>
      <c r="I2" s="19"/>
      <c r="J2" s="6"/>
      <c r="K2" s="6"/>
    </row>
    <row r="3" s="1" customFormat="1" ht="33" customHeight="1" spans="1:11">
      <c r="A3" s="7" t="s">
        <v>2</v>
      </c>
      <c r="B3" s="7"/>
      <c r="C3" s="8"/>
      <c r="D3" s="8"/>
      <c r="E3" s="8"/>
      <c r="F3" s="8"/>
      <c r="G3" s="8"/>
      <c r="H3" s="8"/>
      <c r="I3" s="20"/>
      <c r="J3" s="8"/>
      <c r="K3" s="8"/>
    </row>
    <row r="4" ht="45" customHeight="1" spans="1:11">
      <c r="A4" s="9" t="s">
        <v>3</v>
      </c>
      <c r="B4" s="9" t="s">
        <v>70</v>
      </c>
      <c r="C4" s="9" t="s">
        <v>71</v>
      </c>
      <c r="D4" s="9" t="s">
        <v>72</v>
      </c>
      <c r="E4" s="9" t="s">
        <v>73</v>
      </c>
      <c r="F4" s="9" t="s">
        <v>74</v>
      </c>
      <c r="G4" s="10" t="s">
        <v>5</v>
      </c>
      <c r="H4" s="10" t="s">
        <v>6</v>
      </c>
      <c r="I4" s="21" t="s">
        <v>7</v>
      </c>
      <c r="J4" s="9" t="s">
        <v>75</v>
      </c>
      <c r="K4" s="9" t="s">
        <v>9</v>
      </c>
    </row>
    <row r="5" ht="48" customHeight="1" spans="1:11">
      <c r="A5" s="11" t="s">
        <v>10</v>
      </c>
      <c r="B5" s="11" t="s">
        <v>1525</v>
      </c>
      <c r="C5" s="12" t="s">
        <v>51</v>
      </c>
      <c r="D5" s="12" t="s">
        <v>1473</v>
      </c>
      <c r="E5" s="12" t="s">
        <v>1526</v>
      </c>
      <c r="F5" s="13" t="s">
        <v>1527</v>
      </c>
      <c r="G5" s="13">
        <v>3346.01</v>
      </c>
      <c r="H5" s="13">
        <v>150</v>
      </c>
      <c r="I5" s="22">
        <f>G5*H5</f>
        <v>501901.5</v>
      </c>
      <c r="J5" s="13" t="s">
        <v>1528</v>
      </c>
      <c r="K5" s="13" t="s">
        <v>52</v>
      </c>
    </row>
    <row r="6" ht="48" customHeight="1" spans="1:11">
      <c r="A6" s="11" t="s">
        <v>14</v>
      </c>
      <c r="B6" s="11" t="s">
        <v>1529</v>
      </c>
      <c r="C6" s="12" t="s">
        <v>53</v>
      </c>
      <c r="D6" s="12" t="s">
        <v>1530</v>
      </c>
      <c r="E6" s="12" t="s">
        <v>1531</v>
      </c>
      <c r="F6" s="13" t="s">
        <v>1532</v>
      </c>
      <c r="G6" s="13">
        <v>950</v>
      </c>
      <c r="H6" s="13">
        <v>150</v>
      </c>
      <c r="I6" s="22">
        <f>G6*H6</f>
        <v>142500</v>
      </c>
      <c r="J6" s="23" t="s">
        <v>1533</v>
      </c>
      <c r="K6" s="11" t="s">
        <v>54</v>
      </c>
    </row>
    <row r="7" ht="47.75" customHeight="1" spans="1:11">
      <c r="A7" s="11" t="s">
        <v>17</v>
      </c>
      <c r="B7" s="14" t="s">
        <v>68</v>
      </c>
      <c r="C7" s="15"/>
      <c r="D7" s="15"/>
      <c r="E7" s="15"/>
      <c r="F7" s="16"/>
      <c r="G7" s="17">
        <f>SUM(G5:G6)</f>
        <v>4296.01</v>
      </c>
      <c r="H7" s="13">
        <v>150</v>
      </c>
      <c r="I7" s="22">
        <f>G7*H7</f>
        <v>644401.5</v>
      </c>
      <c r="J7" s="17"/>
      <c r="K7" s="17"/>
    </row>
  </sheetData>
  <mergeCells count="5">
    <mergeCell ref="A1:C1"/>
    <mergeCell ref="G1:H1"/>
    <mergeCell ref="A2:K2"/>
    <mergeCell ref="A3:K3"/>
    <mergeCell ref="B7:F7"/>
  </mergeCells>
  <conditionalFormatting sqref="D4">
    <cfRule type="expression" dxfId="0" priority="1">
      <formula>AND(COUNTIF($E$4:$E$858,D4)+COUNTIF($E$860:$E$952,D4)+COUNTIF($E$954:$E$1069,D4)+COUNTIF($E$1073:$E$1159,D4)+COUNTIF($E$1161:$E$1167,D4)+COUNTIF($E$1169:$E$1256,D4)+COUNTIF($E$1258:$E$1290,D4)+COUNTIF($E$1292:$E$1385,D4)+COUNTIF($E$1387:$E$1477,D4)+COUNTIF($E$1479:$E$2119,D4)+COUNTIF($E$2132:$E$2135,D4)+COUNTIF($E$2315:$E$2338,D4)+COUNTIF($E$2862:$E$3097,D4)&gt;1,NOT(ISBLANK(D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pane ySplit="4" topLeftCell="A5" activePane="bottomLeft" state="frozen"/>
      <selection/>
      <selection pane="bottomLeft" activeCell="F1" sqref="F$1:G$1048576"/>
    </sheetView>
  </sheetViews>
  <sheetFormatPr defaultColWidth="9" defaultRowHeight="13.5" outlineLevelRow="7"/>
  <cols>
    <col min="1" max="1" width="5.38333333333333" style="2" customWidth="1"/>
    <col min="2" max="2" width="9.75" style="2" customWidth="1"/>
    <col min="3" max="3" width="17.25" style="2" customWidth="1"/>
    <col min="4" max="4" width="20.375" style="2" customWidth="1"/>
    <col min="5" max="5" width="23.125" style="2" customWidth="1"/>
    <col min="6" max="6" width="12.875" style="2" customWidth="1"/>
    <col min="7" max="7" width="10.5" style="2" customWidth="1"/>
    <col min="8" max="8" width="10.25" style="2" customWidth="1"/>
    <col min="9" max="9" width="10.125" style="3" customWidth="1"/>
    <col min="10" max="10" width="16.75" style="2" customWidth="1"/>
    <col min="11" max="11" width="9.5" style="2" customWidth="1"/>
    <col min="12" max="12" width="12.25" style="2" customWidth="1"/>
    <col min="13" max="16384" width="9" style="2"/>
  </cols>
  <sheetData>
    <row r="1" ht="20.25" customHeight="1" spans="1:9">
      <c r="A1" s="4" t="s">
        <v>0</v>
      </c>
      <c r="B1" s="4"/>
      <c r="C1" s="4"/>
      <c r="D1" s="5"/>
      <c r="E1" s="5"/>
      <c r="F1" s="5"/>
      <c r="G1" s="5"/>
      <c r="H1" s="5"/>
      <c r="I1" s="18"/>
    </row>
    <row r="2" ht="28.5" customHeight="1" spans="1:11">
      <c r="A2" s="6" t="s">
        <v>1534</v>
      </c>
      <c r="B2" s="6"/>
      <c r="C2" s="6"/>
      <c r="D2" s="6"/>
      <c r="E2" s="6"/>
      <c r="F2" s="6"/>
      <c r="G2" s="6"/>
      <c r="H2" s="6"/>
      <c r="I2" s="19"/>
      <c r="J2" s="6"/>
      <c r="K2" s="6"/>
    </row>
    <row r="3" s="1" customFormat="1" ht="33" customHeight="1" spans="1:11">
      <c r="A3" s="7" t="s">
        <v>2</v>
      </c>
      <c r="B3" s="7"/>
      <c r="C3" s="8"/>
      <c r="D3" s="8"/>
      <c r="E3" s="8"/>
      <c r="F3" s="8"/>
      <c r="G3" s="8"/>
      <c r="H3" s="8"/>
      <c r="I3" s="20"/>
      <c r="J3" s="8"/>
      <c r="K3" s="8"/>
    </row>
    <row r="4" ht="45" customHeight="1" spans="1:11">
      <c r="A4" s="9" t="s">
        <v>3</v>
      </c>
      <c r="B4" s="9" t="s">
        <v>70</v>
      </c>
      <c r="C4" s="9" t="s">
        <v>71</v>
      </c>
      <c r="D4" s="9" t="s">
        <v>72</v>
      </c>
      <c r="E4" s="9" t="s">
        <v>73</v>
      </c>
      <c r="F4" s="9" t="s">
        <v>74</v>
      </c>
      <c r="G4" s="10" t="s">
        <v>5</v>
      </c>
      <c r="H4" s="10" t="s">
        <v>6</v>
      </c>
      <c r="I4" s="21" t="s">
        <v>7</v>
      </c>
      <c r="J4" s="9" t="s">
        <v>75</v>
      </c>
      <c r="K4" s="9" t="s">
        <v>9</v>
      </c>
    </row>
    <row r="5" ht="48" customHeight="1" spans="1:11">
      <c r="A5" s="11" t="s">
        <v>10</v>
      </c>
      <c r="B5" s="11" t="s">
        <v>1535</v>
      </c>
      <c r="C5" s="12" t="s">
        <v>57</v>
      </c>
      <c r="D5" s="12" t="s">
        <v>1536</v>
      </c>
      <c r="E5" s="12" t="s">
        <v>1537</v>
      </c>
      <c r="F5" s="13" t="s">
        <v>1538</v>
      </c>
      <c r="G5" s="13">
        <v>422.86</v>
      </c>
      <c r="H5" s="13">
        <v>150</v>
      </c>
      <c r="I5" s="22">
        <f>G5*H5</f>
        <v>63429</v>
      </c>
      <c r="J5" s="13" t="s">
        <v>1539</v>
      </c>
      <c r="K5" s="13" t="s">
        <v>58</v>
      </c>
    </row>
    <row r="6" ht="48" customHeight="1" spans="1:11">
      <c r="A6" s="11" t="s">
        <v>14</v>
      </c>
      <c r="B6" s="11" t="s">
        <v>1535</v>
      </c>
      <c r="C6" s="12" t="s">
        <v>59</v>
      </c>
      <c r="D6" s="12" t="s">
        <v>1540</v>
      </c>
      <c r="E6" s="12" t="s">
        <v>1541</v>
      </c>
      <c r="F6" s="13" t="s">
        <v>1542</v>
      </c>
      <c r="G6" s="13">
        <v>1800</v>
      </c>
      <c r="H6" s="13">
        <v>150</v>
      </c>
      <c r="I6" s="22">
        <f>G6*H6</f>
        <v>270000</v>
      </c>
      <c r="J6" s="23" t="s">
        <v>1543</v>
      </c>
      <c r="K6" s="11" t="s">
        <v>60</v>
      </c>
    </row>
    <row r="7" ht="48" customHeight="1" spans="1:11">
      <c r="A7" s="11" t="s">
        <v>17</v>
      </c>
      <c r="B7" s="11" t="s">
        <v>1325</v>
      </c>
      <c r="C7" s="12" t="s">
        <v>61</v>
      </c>
      <c r="D7" s="12" t="s">
        <v>1544</v>
      </c>
      <c r="E7" s="12" t="s">
        <v>1545</v>
      </c>
      <c r="F7" s="13" t="s">
        <v>1546</v>
      </c>
      <c r="G7" s="13">
        <v>1500</v>
      </c>
      <c r="H7" s="13">
        <v>150</v>
      </c>
      <c r="I7" s="22">
        <f>G7*H7</f>
        <v>225000</v>
      </c>
      <c r="J7" s="23" t="s">
        <v>1539</v>
      </c>
      <c r="K7" s="23" t="s">
        <v>62</v>
      </c>
    </row>
    <row r="8" ht="47.75" customHeight="1" spans="1:11">
      <c r="A8" s="11" t="s">
        <v>20</v>
      </c>
      <c r="B8" s="14" t="s">
        <v>68</v>
      </c>
      <c r="C8" s="15"/>
      <c r="D8" s="15"/>
      <c r="E8" s="15"/>
      <c r="F8" s="16"/>
      <c r="G8" s="17">
        <f>SUM(G5:G7)</f>
        <v>3722.86</v>
      </c>
      <c r="H8" s="13">
        <v>150</v>
      </c>
      <c r="I8" s="22">
        <f>G8*H8</f>
        <v>558429</v>
      </c>
      <c r="J8" s="17"/>
      <c r="K8" s="17"/>
    </row>
  </sheetData>
  <mergeCells count="5">
    <mergeCell ref="A1:C1"/>
    <mergeCell ref="G1:H1"/>
    <mergeCell ref="A2:K2"/>
    <mergeCell ref="A3:K3"/>
    <mergeCell ref="B8:F8"/>
  </mergeCells>
  <conditionalFormatting sqref="D4">
    <cfRule type="expression" dxfId="0" priority="1">
      <formula>AND(COUNTIF($E$4:$E$859,D4)+COUNTIF($E$861:$E$953,D4)+COUNTIF($E$955:$E$1070,D4)+COUNTIF($E$1074:$E$1160,D4)+COUNTIF($E$1162:$E$1168,D4)+COUNTIF($E$1170:$E$1257,D4)+COUNTIF($E$1259:$E$1291,D4)+COUNTIF($E$1293:$E$1386,D4)+COUNTIF($E$1388:$E$1478,D4)+COUNTIF($E$1480:$E$2120,D4)+COUNTIF($E$2133:$E$2136,D4)+COUNTIF($E$2316:$E$2339,D4)+COUNTIF($E$2863:$E$3098,D4)&gt;1,NOT(ISBLANK(D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pane ySplit="4" topLeftCell="A5" activePane="bottomLeft" state="frozen"/>
      <selection/>
      <selection pane="bottomLeft" activeCell="F1" sqref="F$1:G$1048576"/>
    </sheetView>
  </sheetViews>
  <sheetFormatPr defaultColWidth="9" defaultRowHeight="13.5" outlineLevelRow="5"/>
  <cols>
    <col min="1" max="1" width="5.38333333333333" style="2" customWidth="1"/>
    <col min="2" max="2" width="9.75" style="2" customWidth="1"/>
    <col min="3" max="3" width="17.25" style="2" customWidth="1"/>
    <col min="4" max="4" width="20.375" style="2" customWidth="1"/>
    <col min="5" max="5" width="23.125" style="2" customWidth="1"/>
    <col min="6" max="6" width="12.875" style="2" customWidth="1"/>
    <col min="7" max="7" width="10.5" style="2" customWidth="1"/>
    <col min="8" max="8" width="10.25" style="2" customWidth="1"/>
    <col min="9" max="9" width="10.125" style="3" customWidth="1"/>
    <col min="10" max="10" width="16.75" style="2" customWidth="1"/>
    <col min="11" max="11" width="9.5" style="2" customWidth="1"/>
    <col min="12" max="12" width="12.25" style="2" customWidth="1"/>
    <col min="13" max="16384" width="9" style="2"/>
  </cols>
  <sheetData>
    <row r="1" ht="20.25" customHeight="1" spans="1:9">
      <c r="A1" s="4" t="s">
        <v>0</v>
      </c>
      <c r="B1" s="4"/>
      <c r="C1" s="4"/>
      <c r="D1" s="5"/>
      <c r="E1" s="5"/>
      <c r="F1" s="5"/>
      <c r="G1" s="5"/>
      <c r="H1" s="5"/>
      <c r="I1" s="18"/>
    </row>
    <row r="2" ht="28.5" customHeight="1" spans="1:11">
      <c r="A2" s="6" t="s">
        <v>1547</v>
      </c>
      <c r="B2" s="6"/>
      <c r="C2" s="6"/>
      <c r="D2" s="6"/>
      <c r="E2" s="6"/>
      <c r="F2" s="6"/>
      <c r="G2" s="6"/>
      <c r="H2" s="6"/>
      <c r="I2" s="19"/>
      <c r="J2" s="6"/>
      <c r="K2" s="6"/>
    </row>
    <row r="3" s="1" customFormat="1" ht="33" customHeight="1" spans="1:11">
      <c r="A3" s="7" t="s">
        <v>2</v>
      </c>
      <c r="B3" s="7"/>
      <c r="C3" s="8"/>
      <c r="D3" s="8"/>
      <c r="E3" s="8"/>
      <c r="F3" s="8"/>
      <c r="G3" s="8"/>
      <c r="H3" s="8"/>
      <c r="I3" s="20"/>
      <c r="J3" s="8"/>
      <c r="K3" s="8"/>
    </row>
    <row r="4" ht="45" customHeight="1" spans="1:11">
      <c r="A4" s="9" t="s">
        <v>3</v>
      </c>
      <c r="B4" s="9" t="s">
        <v>70</v>
      </c>
      <c r="C4" s="9" t="s">
        <v>71</v>
      </c>
      <c r="D4" s="9" t="s">
        <v>72</v>
      </c>
      <c r="E4" s="9" t="s">
        <v>73</v>
      </c>
      <c r="F4" s="9" t="s">
        <v>74</v>
      </c>
      <c r="G4" s="10" t="s">
        <v>5</v>
      </c>
      <c r="H4" s="10" t="s">
        <v>6</v>
      </c>
      <c r="I4" s="21" t="s">
        <v>7</v>
      </c>
      <c r="J4" s="9" t="s">
        <v>75</v>
      </c>
      <c r="K4" s="9" t="s">
        <v>9</v>
      </c>
    </row>
    <row r="5" ht="48" customHeight="1" spans="1:11">
      <c r="A5" s="11" t="s">
        <v>10</v>
      </c>
      <c r="B5" s="11" t="s">
        <v>1548</v>
      </c>
      <c r="C5" s="12" t="s">
        <v>65</v>
      </c>
      <c r="D5" s="12" t="s">
        <v>1549</v>
      </c>
      <c r="E5" s="12" t="s">
        <v>1550</v>
      </c>
      <c r="F5" s="13" t="s">
        <v>1551</v>
      </c>
      <c r="G5" s="13">
        <v>1020</v>
      </c>
      <c r="H5" s="13">
        <v>150</v>
      </c>
      <c r="I5" s="22">
        <f>G5*H5</f>
        <v>153000</v>
      </c>
      <c r="J5" s="13" t="s">
        <v>1533</v>
      </c>
      <c r="K5" s="13" t="s">
        <v>66</v>
      </c>
    </row>
    <row r="6" ht="47.75" customHeight="1" spans="1:11">
      <c r="A6" s="11" t="s">
        <v>14</v>
      </c>
      <c r="B6" s="14" t="s">
        <v>68</v>
      </c>
      <c r="C6" s="15"/>
      <c r="D6" s="15"/>
      <c r="E6" s="15"/>
      <c r="F6" s="16"/>
      <c r="G6" s="17">
        <f>SUM(G5:G5)</f>
        <v>1020</v>
      </c>
      <c r="H6" s="13">
        <v>150</v>
      </c>
      <c r="I6" s="22">
        <f>G6*H6</f>
        <v>153000</v>
      </c>
      <c r="J6" s="17"/>
      <c r="K6" s="17"/>
    </row>
  </sheetData>
  <mergeCells count="5">
    <mergeCell ref="A1:C1"/>
    <mergeCell ref="G1:H1"/>
    <mergeCell ref="A2:K2"/>
    <mergeCell ref="A3:K3"/>
    <mergeCell ref="B6:F6"/>
  </mergeCells>
  <conditionalFormatting sqref="D4">
    <cfRule type="expression" dxfId="0" priority="1">
      <formula>AND(COUNTIF($E$4:$E$857,D4)+COUNTIF($E$859:$E$951,D4)+COUNTIF($E$953:$E$1068,D4)+COUNTIF($E$1072:$E$1158,D4)+COUNTIF($E$1160:$E$1166,D4)+COUNTIF($E$1168:$E$1255,D4)+COUNTIF($E$1257:$E$1289,D4)+COUNTIF($E$1291:$E$1384,D4)+COUNTIF($E$1386:$E$1476,D4)+COUNTIF($E$1478:$E$2118,D4)+COUNTIF($E$2131:$E$2134,D4)+COUNTIF($E$2314:$E$2337,D4)+COUNTIF($E$2861:$E$3096,D4)&gt;1,NOT(ISBLANK(D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pane ySplit="4" topLeftCell="A5" activePane="bottomLeft" state="frozen"/>
      <selection/>
      <selection pane="bottomLeft" activeCell="F1" sqref="F$1:G$1048576"/>
    </sheetView>
  </sheetViews>
  <sheetFormatPr defaultColWidth="9" defaultRowHeight="13.5" outlineLevelRow="5"/>
  <cols>
    <col min="1" max="1" width="5.38333333333333" style="2" customWidth="1"/>
    <col min="2" max="2" width="9.75" style="2" customWidth="1"/>
    <col min="3" max="3" width="19.125" style="2" customWidth="1"/>
    <col min="4" max="4" width="20.375" style="2" customWidth="1"/>
    <col min="5" max="5" width="19.5" style="2" customWidth="1"/>
    <col min="6" max="6" width="12.875" style="2" customWidth="1"/>
    <col min="7" max="7" width="10.5" style="2" customWidth="1"/>
    <col min="8" max="8" width="10.25" style="2" customWidth="1"/>
    <col min="9" max="9" width="10.125" style="3" customWidth="1"/>
    <col min="10" max="10" width="16.75" style="2" customWidth="1"/>
    <col min="11" max="11" width="9.5" style="2" customWidth="1"/>
    <col min="12" max="12" width="12.25" style="2" customWidth="1"/>
    <col min="13" max="16384" width="9" style="2"/>
  </cols>
  <sheetData>
    <row r="1" ht="20.25" customHeight="1" spans="1:9">
      <c r="A1" s="4" t="s">
        <v>0</v>
      </c>
      <c r="B1" s="4"/>
      <c r="C1" s="4"/>
      <c r="D1" s="5"/>
      <c r="E1" s="5"/>
      <c r="F1" s="5"/>
      <c r="G1" s="5"/>
      <c r="H1" s="5"/>
      <c r="I1" s="18"/>
    </row>
    <row r="2" ht="28.5" customHeight="1" spans="1:11">
      <c r="A2" s="6" t="s">
        <v>69</v>
      </c>
      <c r="B2" s="6"/>
      <c r="C2" s="6"/>
      <c r="D2" s="6"/>
      <c r="E2" s="6"/>
      <c r="F2" s="6"/>
      <c r="G2" s="6"/>
      <c r="H2" s="6"/>
      <c r="I2" s="19"/>
      <c r="J2" s="6"/>
      <c r="K2" s="6"/>
    </row>
    <row r="3" s="1" customFormat="1" ht="33" customHeight="1" spans="1:11">
      <c r="A3" s="7" t="s">
        <v>2</v>
      </c>
      <c r="B3" s="7"/>
      <c r="C3" s="8"/>
      <c r="D3" s="8"/>
      <c r="E3" s="8"/>
      <c r="F3" s="8"/>
      <c r="G3" s="8"/>
      <c r="H3" s="8"/>
      <c r="I3" s="20"/>
      <c r="J3" s="8"/>
      <c r="K3" s="8"/>
    </row>
    <row r="4" ht="45" customHeight="1" spans="1:11">
      <c r="A4" s="9" t="s">
        <v>3</v>
      </c>
      <c r="B4" s="9" t="s">
        <v>70</v>
      </c>
      <c r="C4" s="9" t="s">
        <v>71</v>
      </c>
      <c r="D4" s="9" t="s">
        <v>72</v>
      </c>
      <c r="E4" s="9" t="s">
        <v>73</v>
      </c>
      <c r="F4" s="9" t="s">
        <v>74</v>
      </c>
      <c r="G4" s="10" t="s">
        <v>5</v>
      </c>
      <c r="H4" s="10" t="s">
        <v>6</v>
      </c>
      <c r="I4" s="21" t="s">
        <v>7</v>
      </c>
      <c r="J4" s="9" t="s">
        <v>75</v>
      </c>
      <c r="K4" s="9" t="s">
        <v>9</v>
      </c>
    </row>
    <row r="5" ht="48" customHeight="1" spans="1:11">
      <c r="A5" s="11" t="s">
        <v>10</v>
      </c>
      <c r="B5" s="11" t="s">
        <v>76</v>
      </c>
      <c r="C5" s="12" t="s">
        <v>12</v>
      </c>
      <c r="D5" s="12" t="s">
        <v>77</v>
      </c>
      <c r="E5" s="12" t="s">
        <v>78</v>
      </c>
      <c r="F5" s="13" t="s">
        <v>79</v>
      </c>
      <c r="G5" s="13">
        <v>202.31</v>
      </c>
      <c r="H5" s="13">
        <v>150</v>
      </c>
      <c r="I5" s="22">
        <f>G5*H5</f>
        <v>30346.5</v>
      </c>
      <c r="J5" s="13" t="s">
        <v>80</v>
      </c>
      <c r="K5" s="13" t="s">
        <v>13</v>
      </c>
    </row>
    <row r="6" ht="47.75" customHeight="1" spans="1:11">
      <c r="A6" s="11" t="s">
        <v>14</v>
      </c>
      <c r="B6" s="14" t="s">
        <v>68</v>
      </c>
      <c r="C6" s="15"/>
      <c r="D6" s="15"/>
      <c r="E6" s="15"/>
      <c r="F6" s="16"/>
      <c r="G6" s="17">
        <v>202.31</v>
      </c>
      <c r="H6" s="13">
        <v>150</v>
      </c>
      <c r="I6" s="22">
        <v>30346.5</v>
      </c>
      <c r="J6" s="17"/>
      <c r="K6" s="17"/>
    </row>
  </sheetData>
  <mergeCells count="5">
    <mergeCell ref="A1:C1"/>
    <mergeCell ref="G1:H1"/>
    <mergeCell ref="A2:K2"/>
    <mergeCell ref="A3:K3"/>
    <mergeCell ref="B6:F6"/>
  </mergeCells>
  <conditionalFormatting sqref="D4">
    <cfRule type="expression" dxfId="0" priority="2">
      <formula>AND(COUNTIF($E$4:$E$857,D4)+COUNTIF($E$859:$E$951,D4)+COUNTIF($E$953:$E$1068,D4)+COUNTIF($E$1072:$E$1158,D4)+COUNTIF($E$1160:$E$1166,D4)+COUNTIF($E$1168:$E$1255,D4)+COUNTIF($E$1257:$E$1289,D4)+COUNTIF($E$1291:$E$1384,D4)+COUNTIF($E$1386:$E$1476,D4)+COUNTIF($E$1478:$E$2118,D4)+COUNTIF($E$2131:$E$2134,D4)+COUNTIF($E$2314:$E$2337,D4)+COUNTIF($E$2861:$E$3096,D4)&gt;1,NOT(ISBLANK(D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  <ignoredErrors>
    <ignoredError sqref="A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60" zoomScaleNormal="60" workbookViewId="0">
      <selection activeCell="G1" sqref="F$1:G$1048576"/>
    </sheetView>
  </sheetViews>
  <sheetFormatPr defaultColWidth="9" defaultRowHeight="13.5"/>
  <cols>
    <col min="1" max="1" width="5.38333333333333" style="2" customWidth="1"/>
    <col min="2" max="2" width="13.5" style="2" customWidth="1"/>
    <col min="3" max="3" width="13.125" style="2" customWidth="1"/>
    <col min="4" max="5" width="26.875" style="2" customWidth="1"/>
    <col min="6" max="6" width="18.625" style="2" customWidth="1"/>
    <col min="7" max="7" width="16.25" style="2" customWidth="1"/>
    <col min="8" max="8" width="15.75" style="2" customWidth="1"/>
    <col min="9" max="9" width="16.125" style="2" customWidth="1"/>
    <col min="10" max="10" width="12.25" style="2" customWidth="1"/>
    <col min="11" max="16384" width="9" style="2"/>
  </cols>
  <sheetData>
    <row r="1" s="2" customFormat="1" ht="20.25" customHeight="1" spans="1:7">
      <c r="A1" s="4" t="s">
        <v>0</v>
      </c>
      <c r="B1" s="4"/>
      <c r="C1" s="4"/>
      <c r="D1" s="5"/>
      <c r="E1" s="5"/>
      <c r="F1" s="5"/>
      <c r="G1" s="25"/>
    </row>
    <row r="2" s="2" customFormat="1" ht="28.5" customHeight="1" spans="1:9">
      <c r="A2" s="6" t="s">
        <v>81</v>
      </c>
      <c r="B2" s="6"/>
      <c r="C2" s="6"/>
      <c r="D2" s="6"/>
      <c r="E2" s="6"/>
      <c r="F2" s="6"/>
      <c r="G2" s="6"/>
      <c r="H2" s="6"/>
      <c r="I2" s="6"/>
    </row>
    <row r="3" s="2" customFormat="1" ht="33" customHeight="1" spans="1:9">
      <c r="A3" s="7" t="s">
        <v>82</v>
      </c>
      <c r="B3" s="7"/>
      <c r="C3" s="8"/>
      <c r="D3" s="8"/>
      <c r="E3" s="8"/>
      <c r="F3" s="8"/>
      <c r="G3" s="8"/>
      <c r="H3" s="8"/>
      <c r="I3" s="8"/>
    </row>
    <row r="4" s="2" customFormat="1" ht="40" customHeight="1" spans="1:9">
      <c r="A4" s="26" t="s">
        <v>3</v>
      </c>
      <c r="B4" s="26" t="s">
        <v>70</v>
      </c>
      <c r="C4" s="27" t="s">
        <v>83</v>
      </c>
      <c r="D4" s="27" t="s">
        <v>72</v>
      </c>
      <c r="E4" s="27" t="s">
        <v>84</v>
      </c>
      <c r="F4" s="27" t="s">
        <v>74</v>
      </c>
      <c r="G4" s="28" t="s">
        <v>5</v>
      </c>
      <c r="H4" s="28" t="s">
        <v>6</v>
      </c>
      <c r="I4" s="43" t="s">
        <v>7</v>
      </c>
    </row>
    <row r="5" s="24" customFormat="1" ht="25" customHeight="1" spans="1:9">
      <c r="A5" s="29">
        <v>1</v>
      </c>
      <c r="B5" s="60" t="s">
        <v>85</v>
      </c>
      <c r="C5" s="60" t="s">
        <v>86</v>
      </c>
      <c r="D5" s="13" t="s">
        <v>87</v>
      </c>
      <c r="E5" s="13" t="s">
        <v>88</v>
      </c>
      <c r="F5" s="61" t="s">
        <v>89</v>
      </c>
      <c r="G5" s="60">
        <v>86</v>
      </c>
      <c r="H5" s="60">
        <v>150</v>
      </c>
      <c r="I5" s="12">
        <f t="shared" ref="I5:I68" si="0">G5*H5</f>
        <v>12900</v>
      </c>
    </row>
    <row r="6" s="24" customFormat="1" ht="25" customHeight="1" spans="1:9">
      <c r="A6" s="29">
        <v>2</v>
      </c>
      <c r="B6" s="60" t="s">
        <v>85</v>
      </c>
      <c r="C6" s="60" t="s">
        <v>90</v>
      </c>
      <c r="D6" s="13" t="s">
        <v>91</v>
      </c>
      <c r="E6" s="13" t="s">
        <v>92</v>
      </c>
      <c r="F6" s="61" t="s">
        <v>93</v>
      </c>
      <c r="G6" s="60">
        <v>83</v>
      </c>
      <c r="H6" s="60">
        <v>150</v>
      </c>
      <c r="I6" s="12">
        <f t="shared" si="0"/>
        <v>12450</v>
      </c>
    </row>
    <row r="7" s="24" customFormat="1" ht="25" customHeight="1" spans="1:9">
      <c r="A7" s="29">
        <v>3</v>
      </c>
      <c r="B7" s="62" t="s">
        <v>94</v>
      </c>
      <c r="C7" s="63" t="s">
        <v>95</v>
      </c>
      <c r="D7" s="13" t="s">
        <v>96</v>
      </c>
      <c r="E7" s="13" t="s">
        <v>97</v>
      </c>
      <c r="F7" s="61" t="s">
        <v>98</v>
      </c>
      <c r="G7" s="63">
        <v>9.52</v>
      </c>
      <c r="H7" s="60">
        <v>150</v>
      </c>
      <c r="I7" s="12">
        <f t="shared" si="0"/>
        <v>1428</v>
      </c>
    </row>
    <row r="8" s="24" customFormat="1" ht="25" customHeight="1" spans="1:9">
      <c r="A8" s="29">
        <v>4</v>
      </c>
      <c r="B8" s="62" t="s">
        <v>94</v>
      </c>
      <c r="C8" s="63" t="s">
        <v>99</v>
      </c>
      <c r="D8" s="32" t="s">
        <v>100</v>
      </c>
      <c r="E8" s="32" t="s">
        <v>101</v>
      </c>
      <c r="F8" s="61" t="s">
        <v>102</v>
      </c>
      <c r="G8" s="63">
        <v>90.5</v>
      </c>
      <c r="H8" s="60">
        <v>150</v>
      </c>
      <c r="I8" s="12">
        <f t="shared" si="0"/>
        <v>13575</v>
      </c>
    </row>
    <row r="9" s="24" customFormat="1" ht="25" customHeight="1" spans="1:9">
      <c r="A9" s="29">
        <v>5</v>
      </c>
      <c r="B9" s="62" t="s">
        <v>94</v>
      </c>
      <c r="C9" s="63" t="s">
        <v>103</v>
      </c>
      <c r="D9" s="13" t="s">
        <v>104</v>
      </c>
      <c r="E9" s="13" t="s">
        <v>105</v>
      </c>
      <c r="F9" s="61" t="s">
        <v>106</v>
      </c>
      <c r="G9" s="63">
        <v>24.7</v>
      </c>
      <c r="H9" s="60">
        <v>150</v>
      </c>
      <c r="I9" s="12">
        <f t="shared" si="0"/>
        <v>3705</v>
      </c>
    </row>
    <row r="10" s="24" customFormat="1" ht="25" customHeight="1" spans="1:9">
      <c r="A10" s="29">
        <v>6</v>
      </c>
      <c r="B10" s="62" t="s">
        <v>94</v>
      </c>
      <c r="C10" s="63" t="s">
        <v>107</v>
      </c>
      <c r="D10" s="13" t="s">
        <v>108</v>
      </c>
      <c r="E10" s="13" t="s">
        <v>109</v>
      </c>
      <c r="F10" s="61" t="s">
        <v>110</v>
      </c>
      <c r="G10" s="63">
        <v>90.4</v>
      </c>
      <c r="H10" s="60">
        <v>150</v>
      </c>
      <c r="I10" s="12">
        <f t="shared" si="0"/>
        <v>13560</v>
      </c>
    </row>
    <row r="11" s="24" customFormat="1" ht="25" customHeight="1" spans="1:9">
      <c r="A11" s="29">
        <v>7</v>
      </c>
      <c r="B11" s="62" t="s">
        <v>94</v>
      </c>
      <c r="C11" s="63" t="s">
        <v>111</v>
      </c>
      <c r="D11" s="13" t="s">
        <v>112</v>
      </c>
      <c r="E11" s="13" t="s">
        <v>113</v>
      </c>
      <c r="F11" s="61" t="s">
        <v>114</v>
      </c>
      <c r="G11" s="63">
        <v>20.3</v>
      </c>
      <c r="H11" s="60">
        <v>150</v>
      </c>
      <c r="I11" s="12">
        <f t="shared" si="0"/>
        <v>3045</v>
      </c>
    </row>
    <row r="12" s="24" customFormat="1" ht="25" customHeight="1" spans="1:9">
      <c r="A12" s="29">
        <v>8</v>
      </c>
      <c r="B12" s="40" t="s">
        <v>68</v>
      </c>
      <c r="C12" s="41"/>
      <c r="D12" s="41"/>
      <c r="E12" s="41"/>
      <c r="F12" s="42"/>
      <c r="G12" s="29">
        <f>SUM(G5:G11)</f>
        <v>404.42</v>
      </c>
      <c r="H12" s="33">
        <v>150</v>
      </c>
      <c r="I12" s="34">
        <f t="shared" si="0"/>
        <v>60663</v>
      </c>
    </row>
  </sheetData>
  <mergeCells count="4">
    <mergeCell ref="A1:C1"/>
    <mergeCell ref="A2:I2"/>
    <mergeCell ref="A3:I3"/>
    <mergeCell ref="B12:F12"/>
  </mergeCells>
  <pageMargins left="0.75" right="0.75" top="1" bottom="1" header="0.5" footer="0.5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8"/>
  <sheetViews>
    <sheetView workbookViewId="0">
      <selection activeCell="F1" sqref="F$1:G$1048576"/>
    </sheetView>
  </sheetViews>
  <sheetFormatPr defaultColWidth="9" defaultRowHeight="13.5"/>
  <cols>
    <col min="1" max="1" width="5.38333333333333" style="2" customWidth="1"/>
    <col min="2" max="2" width="13.5" style="2" customWidth="1"/>
    <col min="3" max="3" width="13.125" style="2" customWidth="1"/>
    <col min="4" max="5" width="26.875" style="2" customWidth="1"/>
    <col min="6" max="6" width="18.625" style="2" customWidth="1"/>
    <col min="7" max="7" width="16.25" style="2" customWidth="1"/>
    <col min="8" max="8" width="15.75" style="2" customWidth="1"/>
    <col min="9" max="9" width="16.125" style="2" customWidth="1"/>
    <col min="10" max="10" width="12.25" style="2" customWidth="1"/>
    <col min="11" max="16384" width="9" style="2"/>
  </cols>
  <sheetData>
    <row r="1" s="2" customFormat="1" ht="20.25" customHeight="1" spans="1:7">
      <c r="A1" s="4" t="s">
        <v>0</v>
      </c>
      <c r="B1" s="4"/>
      <c r="C1" s="4"/>
      <c r="D1" s="5"/>
      <c r="E1" s="5"/>
      <c r="F1" s="5"/>
      <c r="G1" s="25"/>
    </row>
    <row r="2" s="2" customFormat="1" ht="28.5" customHeight="1" spans="1:9">
      <c r="A2" s="6" t="s">
        <v>115</v>
      </c>
      <c r="B2" s="6"/>
      <c r="C2" s="6"/>
      <c r="D2" s="6"/>
      <c r="E2" s="6"/>
      <c r="F2" s="6"/>
      <c r="G2" s="6"/>
      <c r="H2" s="6"/>
      <c r="I2" s="6"/>
    </row>
    <row r="3" s="2" customFormat="1" ht="33" customHeight="1" spans="1:9">
      <c r="A3" s="7" t="s">
        <v>82</v>
      </c>
      <c r="B3" s="7"/>
      <c r="C3" s="8"/>
      <c r="D3" s="8"/>
      <c r="E3" s="8"/>
      <c r="F3" s="8"/>
      <c r="G3" s="8"/>
      <c r="H3" s="8"/>
      <c r="I3" s="8"/>
    </row>
    <row r="4" s="2" customFormat="1" ht="40" customHeight="1" spans="1:9">
      <c r="A4" s="26" t="s">
        <v>3</v>
      </c>
      <c r="B4" s="26" t="s">
        <v>70</v>
      </c>
      <c r="C4" s="27" t="s">
        <v>83</v>
      </c>
      <c r="D4" s="27" t="s">
        <v>72</v>
      </c>
      <c r="E4" s="27" t="s">
        <v>84</v>
      </c>
      <c r="F4" s="27" t="s">
        <v>74</v>
      </c>
      <c r="G4" s="28" t="s">
        <v>5</v>
      </c>
      <c r="H4" s="28" t="s">
        <v>6</v>
      </c>
      <c r="I4" s="43" t="s">
        <v>7</v>
      </c>
    </row>
    <row r="5" s="24" customFormat="1" ht="25" customHeight="1" spans="1:9">
      <c r="A5" s="29">
        <v>1</v>
      </c>
      <c r="B5" s="45" t="s">
        <v>116</v>
      </c>
      <c r="C5" s="45" t="s">
        <v>117</v>
      </c>
      <c r="D5" s="13" t="s">
        <v>118</v>
      </c>
      <c r="E5" s="13" t="s">
        <v>119</v>
      </c>
      <c r="F5" s="31" t="s">
        <v>120</v>
      </c>
      <c r="G5" s="45">
        <v>5</v>
      </c>
      <c r="H5" s="33">
        <v>150</v>
      </c>
      <c r="I5" s="12">
        <f>G5*H5</f>
        <v>750</v>
      </c>
    </row>
    <row r="6" s="24" customFormat="1" ht="25" customHeight="1" spans="1:9">
      <c r="A6" s="29">
        <v>2</v>
      </c>
      <c r="B6" s="45" t="s">
        <v>116</v>
      </c>
      <c r="C6" s="45" t="s">
        <v>121</v>
      </c>
      <c r="D6" s="13" t="s">
        <v>122</v>
      </c>
      <c r="E6" s="13" t="s">
        <v>123</v>
      </c>
      <c r="F6" s="32" t="s">
        <v>124</v>
      </c>
      <c r="G6" s="45">
        <v>17.1</v>
      </c>
      <c r="H6" s="33">
        <v>150</v>
      </c>
      <c r="I6" s="12">
        <f t="shared" ref="I6:I69" si="0">G6*H6</f>
        <v>2565</v>
      </c>
    </row>
    <row r="7" s="24" customFormat="1" ht="25" customHeight="1" spans="1:9">
      <c r="A7" s="29">
        <v>3</v>
      </c>
      <c r="B7" s="45" t="s">
        <v>116</v>
      </c>
      <c r="C7" s="45" t="s">
        <v>125</v>
      </c>
      <c r="D7" s="13" t="s">
        <v>126</v>
      </c>
      <c r="E7" s="13" t="s">
        <v>127</v>
      </c>
      <c r="F7" s="32" t="s">
        <v>128</v>
      </c>
      <c r="G7" s="45">
        <v>7.3</v>
      </c>
      <c r="H7" s="33">
        <v>150</v>
      </c>
      <c r="I7" s="12">
        <f t="shared" si="0"/>
        <v>1095</v>
      </c>
    </row>
    <row r="8" s="24" customFormat="1" ht="25" customHeight="1" spans="1:9">
      <c r="A8" s="29">
        <v>4</v>
      </c>
      <c r="B8" s="45" t="s">
        <v>116</v>
      </c>
      <c r="C8" s="45" t="s">
        <v>129</v>
      </c>
      <c r="D8" s="32" t="s">
        <v>130</v>
      </c>
      <c r="E8" s="32" t="s">
        <v>131</v>
      </c>
      <c r="F8" s="32" t="s">
        <v>132</v>
      </c>
      <c r="G8" s="45">
        <v>14</v>
      </c>
      <c r="H8" s="33">
        <v>150</v>
      </c>
      <c r="I8" s="12">
        <f t="shared" si="0"/>
        <v>2100</v>
      </c>
    </row>
    <row r="9" s="24" customFormat="1" ht="25" customHeight="1" spans="1:9">
      <c r="A9" s="29">
        <v>5</v>
      </c>
      <c r="B9" s="45" t="s">
        <v>116</v>
      </c>
      <c r="C9" s="45" t="s">
        <v>133</v>
      </c>
      <c r="D9" s="13" t="s">
        <v>134</v>
      </c>
      <c r="E9" s="13" t="s">
        <v>135</v>
      </c>
      <c r="F9" s="32" t="s">
        <v>136</v>
      </c>
      <c r="G9" s="45">
        <v>14.4</v>
      </c>
      <c r="H9" s="33">
        <v>150</v>
      </c>
      <c r="I9" s="12">
        <f t="shared" si="0"/>
        <v>2160</v>
      </c>
    </row>
    <row r="10" s="24" customFormat="1" ht="25" customHeight="1" spans="1:9">
      <c r="A10" s="29">
        <v>6</v>
      </c>
      <c r="B10" s="45" t="s">
        <v>116</v>
      </c>
      <c r="C10" s="45" t="s">
        <v>137</v>
      </c>
      <c r="D10" s="13" t="s">
        <v>138</v>
      </c>
      <c r="E10" s="13" t="s">
        <v>139</v>
      </c>
      <c r="F10" s="32" t="s">
        <v>140</v>
      </c>
      <c r="G10" s="45">
        <v>6</v>
      </c>
      <c r="H10" s="33">
        <v>150</v>
      </c>
      <c r="I10" s="12">
        <f t="shared" si="0"/>
        <v>900</v>
      </c>
    </row>
    <row r="11" s="24" customFormat="1" ht="25" customHeight="1" spans="1:9">
      <c r="A11" s="29">
        <v>7</v>
      </c>
      <c r="B11" s="45" t="s">
        <v>116</v>
      </c>
      <c r="C11" s="45" t="s">
        <v>141</v>
      </c>
      <c r="D11" s="13" t="s">
        <v>142</v>
      </c>
      <c r="E11" s="13" t="s">
        <v>143</v>
      </c>
      <c r="F11" s="32" t="s">
        <v>144</v>
      </c>
      <c r="G11" s="45">
        <v>12</v>
      </c>
      <c r="H11" s="33">
        <v>150</v>
      </c>
      <c r="I11" s="12">
        <f t="shared" si="0"/>
        <v>1800</v>
      </c>
    </row>
    <row r="12" s="24" customFormat="1" ht="25" customHeight="1" spans="1:9">
      <c r="A12" s="29">
        <v>8</v>
      </c>
      <c r="B12" s="45" t="s">
        <v>116</v>
      </c>
      <c r="C12" s="45" t="s">
        <v>145</v>
      </c>
      <c r="D12" s="13" t="s">
        <v>146</v>
      </c>
      <c r="E12" s="13" t="s">
        <v>147</v>
      </c>
      <c r="F12" s="32" t="s">
        <v>148</v>
      </c>
      <c r="G12" s="45">
        <v>13</v>
      </c>
      <c r="H12" s="33">
        <v>150</v>
      </c>
      <c r="I12" s="12">
        <f t="shared" si="0"/>
        <v>1950</v>
      </c>
    </row>
    <row r="13" s="24" customFormat="1" ht="25" customHeight="1" spans="1:9">
      <c r="A13" s="29">
        <v>9</v>
      </c>
      <c r="B13" s="45" t="s">
        <v>116</v>
      </c>
      <c r="C13" s="45" t="s">
        <v>149</v>
      </c>
      <c r="D13" s="13" t="s">
        <v>150</v>
      </c>
      <c r="E13" s="13" t="s">
        <v>151</v>
      </c>
      <c r="F13" s="32" t="s">
        <v>152</v>
      </c>
      <c r="G13" s="45">
        <v>32</v>
      </c>
      <c r="H13" s="33">
        <v>150</v>
      </c>
      <c r="I13" s="12">
        <f t="shared" si="0"/>
        <v>4800</v>
      </c>
    </row>
    <row r="14" s="24" customFormat="1" ht="25" customHeight="1" spans="1:9">
      <c r="A14" s="29">
        <v>10</v>
      </c>
      <c r="B14" s="45" t="s">
        <v>116</v>
      </c>
      <c r="C14" s="45" t="s">
        <v>153</v>
      </c>
      <c r="D14" s="13" t="s">
        <v>142</v>
      </c>
      <c r="E14" s="13" t="s">
        <v>154</v>
      </c>
      <c r="F14" s="32" t="s">
        <v>155</v>
      </c>
      <c r="G14" s="45">
        <v>33</v>
      </c>
      <c r="H14" s="33">
        <v>150</v>
      </c>
      <c r="I14" s="12">
        <f t="shared" si="0"/>
        <v>4950</v>
      </c>
    </row>
    <row r="15" s="24" customFormat="1" ht="25" customHeight="1" spans="1:9">
      <c r="A15" s="29">
        <v>11</v>
      </c>
      <c r="B15" s="45" t="s">
        <v>116</v>
      </c>
      <c r="C15" s="45" t="s">
        <v>156</v>
      </c>
      <c r="D15" s="13" t="s">
        <v>157</v>
      </c>
      <c r="E15" s="13" t="s">
        <v>158</v>
      </c>
      <c r="F15" s="32" t="s">
        <v>159</v>
      </c>
      <c r="G15" s="45">
        <v>14</v>
      </c>
      <c r="H15" s="33">
        <v>150</v>
      </c>
      <c r="I15" s="12">
        <f t="shared" si="0"/>
        <v>2100</v>
      </c>
    </row>
    <row r="16" s="24" customFormat="1" ht="25" customHeight="1" spans="1:9">
      <c r="A16" s="29">
        <v>12</v>
      </c>
      <c r="B16" s="45" t="s">
        <v>116</v>
      </c>
      <c r="C16" s="45" t="s">
        <v>160</v>
      </c>
      <c r="D16" s="13" t="s">
        <v>161</v>
      </c>
      <c r="E16" s="13" t="s">
        <v>162</v>
      </c>
      <c r="F16" s="13" t="s">
        <v>163</v>
      </c>
      <c r="G16" s="45">
        <v>19</v>
      </c>
      <c r="H16" s="33">
        <v>150</v>
      </c>
      <c r="I16" s="12">
        <f t="shared" si="0"/>
        <v>2850</v>
      </c>
    </row>
    <row r="17" s="24" customFormat="1" ht="25" customHeight="1" spans="1:9">
      <c r="A17" s="29">
        <v>13</v>
      </c>
      <c r="B17" s="45" t="s">
        <v>116</v>
      </c>
      <c r="C17" s="45" t="s">
        <v>164</v>
      </c>
      <c r="D17" s="13" t="s">
        <v>165</v>
      </c>
      <c r="E17" s="13" t="s">
        <v>166</v>
      </c>
      <c r="F17" s="13" t="s">
        <v>167</v>
      </c>
      <c r="G17" s="45">
        <v>18</v>
      </c>
      <c r="H17" s="33">
        <v>150</v>
      </c>
      <c r="I17" s="12">
        <f t="shared" si="0"/>
        <v>2700</v>
      </c>
    </row>
    <row r="18" s="24" customFormat="1" ht="25" customHeight="1" spans="1:9">
      <c r="A18" s="29">
        <v>14</v>
      </c>
      <c r="B18" s="45" t="s">
        <v>116</v>
      </c>
      <c r="C18" s="45" t="s">
        <v>168</v>
      </c>
      <c r="D18" s="13" t="s">
        <v>165</v>
      </c>
      <c r="E18" s="13" t="s">
        <v>169</v>
      </c>
      <c r="F18" s="13" t="s">
        <v>170</v>
      </c>
      <c r="G18" s="45">
        <v>15</v>
      </c>
      <c r="H18" s="33">
        <v>150</v>
      </c>
      <c r="I18" s="12">
        <f t="shared" si="0"/>
        <v>2250</v>
      </c>
    </row>
    <row r="19" s="24" customFormat="1" ht="25" customHeight="1" spans="1:9">
      <c r="A19" s="29">
        <v>15</v>
      </c>
      <c r="B19" s="45" t="s">
        <v>116</v>
      </c>
      <c r="C19" s="45" t="s">
        <v>171</v>
      </c>
      <c r="D19" s="13" t="s">
        <v>142</v>
      </c>
      <c r="E19" s="13" t="s">
        <v>172</v>
      </c>
      <c r="F19" s="13" t="s">
        <v>173</v>
      </c>
      <c r="G19" s="45">
        <v>14</v>
      </c>
      <c r="H19" s="33">
        <v>150</v>
      </c>
      <c r="I19" s="12">
        <f t="shared" si="0"/>
        <v>2100</v>
      </c>
    </row>
    <row r="20" s="24" customFormat="1" ht="25" customHeight="1" spans="1:9">
      <c r="A20" s="29">
        <v>16</v>
      </c>
      <c r="B20" s="45" t="s">
        <v>116</v>
      </c>
      <c r="C20" s="45" t="s">
        <v>174</v>
      </c>
      <c r="D20" s="13" t="s">
        <v>130</v>
      </c>
      <c r="E20" s="13" t="s">
        <v>175</v>
      </c>
      <c r="F20" s="37" t="s">
        <v>176</v>
      </c>
      <c r="G20" s="45">
        <v>44</v>
      </c>
      <c r="H20" s="33">
        <v>150</v>
      </c>
      <c r="I20" s="12">
        <f t="shared" si="0"/>
        <v>6600</v>
      </c>
    </row>
    <row r="21" s="24" customFormat="1" ht="25" customHeight="1" spans="1:9">
      <c r="A21" s="29">
        <v>17</v>
      </c>
      <c r="B21" s="45" t="s">
        <v>116</v>
      </c>
      <c r="C21" s="45" t="s">
        <v>177</v>
      </c>
      <c r="D21" s="13" t="s">
        <v>138</v>
      </c>
      <c r="E21" s="13" t="s">
        <v>178</v>
      </c>
      <c r="F21" s="37" t="s">
        <v>179</v>
      </c>
      <c r="G21" s="45">
        <v>25</v>
      </c>
      <c r="H21" s="33">
        <v>150</v>
      </c>
      <c r="I21" s="12">
        <f t="shared" si="0"/>
        <v>3750</v>
      </c>
    </row>
    <row r="22" s="24" customFormat="1" ht="25" customHeight="1" spans="1:9">
      <c r="A22" s="29">
        <v>18</v>
      </c>
      <c r="B22" s="45" t="s">
        <v>116</v>
      </c>
      <c r="C22" s="45" t="s">
        <v>180</v>
      </c>
      <c r="D22" s="37" t="s">
        <v>157</v>
      </c>
      <c r="E22" s="37" t="s">
        <v>181</v>
      </c>
      <c r="F22" s="37" t="s">
        <v>176</v>
      </c>
      <c r="G22" s="45">
        <v>21</v>
      </c>
      <c r="H22" s="33">
        <v>150</v>
      </c>
      <c r="I22" s="12">
        <f t="shared" si="0"/>
        <v>3150</v>
      </c>
    </row>
    <row r="23" s="24" customFormat="1" ht="25" customHeight="1" spans="1:9">
      <c r="A23" s="29">
        <v>19</v>
      </c>
      <c r="B23" s="45" t="s">
        <v>116</v>
      </c>
      <c r="C23" s="45" t="s">
        <v>182</v>
      </c>
      <c r="D23" s="13" t="s">
        <v>183</v>
      </c>
      <c r="E23" s="13" t="s">
        <v>184</v>
      </c>
      <c r="F23" s="37" t="s">
        <v>185</v>
      </c>
      <c r="G23" s="45">
        <v>25</v>
      </c>
      <c r="H23" s="33">
        <v>150</v>
      </c>
      <c r="I23" s="12">
        <f t="shared" si="0"/>
        <v>3750</v>
      </c>
    </row>
    <row r="24" s="24" customFormat="1" ht="25" customHeight="1" spans="1:9">
      <c r="A24" s="29">
        <v>20</v>
      </c>
      <c r="B24" s="45" t="s">
        <v>116</v>
      </c>
      <c r="C24" s="45" t="s">
        <v>186</v>
      </c>
      <c r="D24" s="38" t="s">
        <v>187</v>
      </c>
      <c r="E24" s="38" t="s">
        <v>188</v>
      </c>
      <c r="F24" s="37" t="s">
        <v>189</v>
      </c>
      <c r="G24" s="45">
        <v>18</v>
      </c>
      <c r="H24" s="33">
        <v>150</v>
      </c>
      <c r="I24" s="12">
        <f t="shared" si="0"/>
        <v>2700</v>
      </c>
    </row>
    <row r="25" s="24" customFormat="1" ht="25" customHeight="1" spans="1:9">
      <c r="A25" s="29">
        <v>21</v>
      </c>
      <c r="B25" s="45" t="s">
        <v>116</v>
      </c>
      <c r="C25" s="45" t="s">
        <v>190</v>
      </c>
      <c r="D25" s="13" t="s">
        <v>191</v>
      </c>
      <c r="E25" s="13" t="s">
        <v>192</v>
      </c>
      <c r="F25" s="37" t="s">
        <v>193</v>
      </c>
      <c r="G25" s="45">
        <v>8.5</v>
      </c>
      <c r="H25" s="33">
        <v>150</v>
      </c>
      <c r="I25" s="12">
        <f t="shared" si="0"/>
        <v>1275</v>
      </c>
    </row>
    <row r="26" s="24" customFormat="1" ht="25" customHeight="1" spans="1:9">
      <c r="A26" s="29">
        <v>22</v>
      </c>
      <c r="B26" s="45" t="s">
        <v>116</v>
      </c>
      <c r="C26" s="45" t="s">
        <v>194</v>
      </c>
      <c r="D26" s="13" t="s">
        <v>195</v>
      </c>
      <c r="E26" s="13" t="s">
        <v>196</v>
      </c>
      <c r="F26" s="37" t="s">
        <v>197</v>
      </c>
      <c r="G26" s="45">
        <v>36</v>
      </c>
      <c r="H26" s="33">
        <v>150</v>
      </c>
      <c r="I26" s="12">
        <f t="shared" si="0"/>
        <v>5400</v>
      </c>
    </row>
    <row r="27" s="24" customFormat="1" ht="25" customHeight="1" spans="1:9">
      <c r="A27" s="29">
        <v>23</v>
      </c>
      <c r="B27" s="45" t="s">
        <v>116</v>
      </c>
      <c r="C27" s="45" t="s">
        <v>198</v>
      </c>
      <c r="D27" s="13" t="s">
        <v>187</v>
      </c>
      <c r="E27" s="13" t="s">
        <v>199</v>
      </c>
      <c r="F27" s="37" t="s">
        <v>200</v>
      </c>
      <c r="G27" s="45">
        <v>8</v>
      </c>
      <c r="H27" s="33">
        <v>150</v>
      </c>
      <c r="I27" s="12">
        <f t="shared" si="0"/>
        <v>1200</v>
      </c>
    </row>
    <row r="28" s="24" customFormat="1" ht="25" customHeight="1" spans="1:9">
      <c r="A28" s="29">
        <v>24</v>
      </c>
      <c r="B28" s="45" t="s">
        <v>116</v>
      </c>
      <c r="C28" s="45" t="s">
        <v>201</v>
      </c>
      <c r="D28" s="13" t="s">
        <v>157</v>
      </c>
      <c r="E28" s="13" t="s">
        <v>123</v>
      </c>
      <c r="F28" s="37" t="s">
        <v>202</v>
      </c>
      <c r="G28" s="45">
        <v>10</v>
      </c>
      <c r="H28" s="33">
        <v>150</v>
      </c>
      <c r="I28" s="12">
        <f t="shared" si="0"/>
        <v>1500</v>
      </c>
    </row>
    <row r="29" s="24" customFormat="1" ht="25" customHeight="1" spans="1:9">
      <c r="A29" s="29">
        <v>25</v>
      </c>
      <c r="B29" s="45" t="s">
        <v>116</v>
      </c>
      <c r="C29" s="45" t="s">
        <v>203</v>
      </c>
      <c r="D29" s="13" t="s">
        <v>126</v>
      </c>
      <c r="E29" s="13" t="s">
        <v>204</v>
      </c>
      <c r="F29" s="37" t="s">
        <v>205</v>
      </c>
      <c r="G29" s="45">
        <v>21</v>
      </c>
      <c r="H29" s="33">
        <v>150</v>
      </c>
      <c r="I29" s="12">
        <f t="shared" si="0"/>
        <v>3150</v>
      </c>
    </row>
    <row r="30" s="24" customFormat="1" ht="25" customHeight="1" spans="1:9">
      <c r="A30" s="29">
        <v>26</v>
      </c>
      <c r="B30" s="45" t="s">
        <v>116</v>
      </c>
      <c r="C30" s="45" t="s">
        <v>206</v>
      </c>
      <c r="D30" s="13" t="s">
        <v>207</v>
      </c>
      <c r="E30" s="13" t="s">
        <v>208</v>
      </c>
      <c r="F30" s="37" t="s">
        <v>209</v>
      </c>
      <c r="G30" s="45">
        <v>48</v>
      </c>
      <c r="H30" s="33">
        <v>150</v>
      </c>
      <c r="I30" s="12">
        <f t="shared" si="0"/>
        <v>7200</v>
      </c>
    </row>
    <row r="31" s="24" customFormat="1" ht="25" customHeight="1" spans="1:9">
      <c r="A31" s="29">
        <v>27</v>
      </c>
      <c r="B31" s="45" t="s">
        <v>116</v>
      </c>
      <c r="C31" s="45" t="s">
        <v>210</v>
      </c>
      <c r="D31" s="38" t="s">
        <v>122</v>
      </c>
      <c r="E31" s="38" t="s">
        <v>211</v>
      </c>
      <c r="F31" s="37" t="s">
        <v>212</v>
      </c>
      <c r="G31" s="45">
        <v>31.5</v>
      </c>
      <c r="H31" s="33">
        <v>150</v>
      </c>
      <c r="I31" s="12">
        <f t="shared" si="0"/>
        <v>4725</v>
      </c>
    </row>
    <row r="32" s="24" customFormat="1" ht="25" customHeight="1" spans="1:9">
      <c r="A32" s="29">
        <v>28</v>
      </c>
      <c r="B32" s="45" t="s">
        <v>116</v>
      </c>
      <c r="C32" s="45" t="s">
        <v>213</v>
      </c>
      <c r="D32" s="13" t="s">
        <v>214</v>
      </c>
      <c r="E32" s="13" t="s">
        <v>215</v>
      </c>
      <c r="F32" s="37" t="s">
        <v>216</v>
      </c>
      <c r="G32" s="45">
        <v>5</v>
      </c>
      <c r="H32" s="33">
        <v>150</v>
      </c>
      <c r="I32" s="12">
        <f t="shared" si="0"/>
        <v>750</v>
      </c>
    </row>
    <row r="33" s="24" customFormat="1" ht="25" customHeight="1" spans="1:9">
      <c r="A33" s="29">
        <v>29</v>
      </c>
      <c r="B33" s="45" t="s">
        <v>116</v>
      </c>
      <c r="C33" s="45" t="s">
        <v>217</v>
      </c>
      <c r="D33" s="13" t="s">
        <v>142</v>
      </c>
      <c r="E33" s="13" t="s">
        <v>218</v>
      </c>
      <c r="F33" s="37" t="s">
        <v>219</v>
      </c>
      <c r="G33" s="45">
        <v>5</v>
      </c>
      <c r="H33" s="33">
        <v>150</v>
      </c>
      <c r="I33" s="12">
        <f t="shared" si="0"/>
        <v>750</v>
      </c>
    </row>
    <row r="34" s="24" customFormat="1" ht="25" customHeight="1" spans="1:9">
      <c r="A34" s="29">
        <v>30</v>
      </c>
      <c r="B34" s="45" t="s">
        <v>116</v>
      </c>
      <c r="C34" s="45" t="s">
        <v>220</v>
      </c>
      <c r="D34" s="13" t="s">
        <v>221</v>
      </c>
      <c r="E34" s="13" t="s">
        <v>222</v>
      </c>
      <c r="F34" s="37" t="s">
        <v>223</v>
      </c>
      <c r="G34" s="45">
        <v>7</v>
      </c>
      <c r="H34" s="33">
        <v>150</v>
      </c>
      <c r="I34" s="12">
        <f t="shared" si="0"/>
        <v>1050</v>
      </c>
    </row>
    <row r="35" s="24" customFormat="1" ht="25" customHeight="1" spans="1:9">
      <c r="A35" s="29">
        <v>31</v>
      </c>
      <c r="B35" s="45" t="s">
        <v>116</v>
      </c>
      <c r="C35" s="45" t="s">
        <v>224</v>
      </c>
      <c r="D35" s="13" t="s">
        <v>183</v>
      </c>
      <c r="E35" s="13" t="s">
        <v>225</v>
      </c>
      <c r="F35" s="37" t="s">
        <v>226</v>
      </c>
      <c r="G35" s="45">
        <v>25</v>
      </c>
      <c r="H35" s="33">
        <v>150</v>
      </c>
      <c r="I35" s="12">
        <f t="shared" si="0"/>
        <v>3750</v>
      </c>
    </row>
    <row r="36" s="24" customFormat="1" ht="25" customHeight="1" spans="1:9">
      <c r="A36" s="29">
        <v>32</v>
      </c>
      <c r="B36" s="45" t="s">
        <v>116</v>
      </c>
      <c r="C36" s="45" t="s">
        <v>227</v>
      </c>
      <c r="D36" s="38" t="s">
        <v>150</v>
      </c>
      <c r="E36" s="38" t="s">
        <v>228</v>
      </c>
      <c r="F36" s="37" t="s">
        <v>229</v>
      </c>
      <c r="G36" s="45">
        <v>25.6</v>
      </c>
      <c r="H36" s="33">
        <v>150</v>
      </c>
      <c r="I36" s="12">
        <f t="shared" si="0"/>
        <v>3840</v>
      </c>
    </row>
    <row r="37" s="24" customFormat="1" ht="25" customHeight="1" spans="1:9">
      <c r="A37" s="29">
        <v>33</v>
      </c>
      <c r="B37" s="45" t="s">
        <v>116</v>
      </c>
      <c r="C37" s="45" t="s">
        <v>230</v>
      </c>
      <c r="D37" s="13" t="s">
        <v>231</v>
      </c>
      <c r="E37" s="13" t="s">
        <v>232</v>
      </c>
      <c r="F37" s="37" t="s">
        <v>233</v>
      </c>
      <c r="G37" s="45">
        <v>18</v>
      </c>
      <c r="H37" s="33">
        <v>150</v>
      </c>
      <c r="I37" s="12">
        <f t="shared" si="0"/>
        <v>2700</v>
      </c>
    </row>
    <row r="38" s="24" customFormat="1" ht="25" customHeight="1" spans="1:9">
      <c r="A38" s="29">
        <v>34</v>
      </c>
      <c r="B38" s="45" t="s">
        <v>116</v>
      </c>
      <c r="C38" s="45" t="s">
        <v>234</v>
      </c>
      <c r="D38" s="13" t="s">
        <v>126</v>
      </c>
      <c r="E38" s="13" t="s">
        <v>235</v>
      </c>
      <c r="F38" s="37" t="s">
        <v>236</v>
      </c>
      <c r="G38" s="45">
        <v>14</v>
      </c>
      <c r="H38" s="33">
        <v>150</v>
      </c>
      <c r="I38" s="12">
        <f t="shared" si="0"/>
        <v>2100</v>
      </c>
    </row>
    <row r="39" s="24" customFormat="1" ht="25" customHeight="1" spans="1:9">
      <c r="A39" s="29">
        <v>35</v>
      </c>
      <c r="B39" s="45" t="s">
        <v>116</v>
      </c>
      <c r="C39" s="45" t="s">
        <v>237</v>
      </c>
      <c r="D39" s="13" t="s">
        <v>187</v>
      </c>
      <c r="E39" s="13" t="s">
        <v>238</v>
      </c>
      <c r="F39" s="37" t="s">
        <v>239</v>
      </c>
      <c r="G39" s="45">
        <v>35</v>
      </c>
      <c r="H39" s="45">
        <v>150</v>
      </c>
      <c r="I39" s="12">
        <f t="shared" si="0"/>
        <v>5250</v>
      </c>
    </row>
    <row r="40" s="24" customFormat="1" ht="25" customHeight="1" spans="1:9">
      <c r="A40" s="29">
        <v>36</v>
      </c>
      <c r="B40" s="45" t="s">
        <v>116</v>
      </c>
      <c r="C40" s="45" t="s">
        <v>240</v>
      </c>
      <c r="D40" s="13" t="s">
        <v>77</v>
      </c>
      <c r="E40" s="13" t="s">
        <v>241</v>
      </c>
      <c r="F40" s="13" t="s">
        <v>242</v>
      </c>
      <c r="G40" s="45">
        <v>13</v>
      </c>
      <c r="H40" s="45">
        <v>150</v>
      </c>
      <c r="I40" s="12">
        <f t="shared" si="0"/>
        <v>1950</v>
      </c>
    </row>
    <row r="41" s="24" customFormat="1" ht="25" customHeight="1" spans="1:9">
      <c r="A41" s="29">
        <v>37</v>
      </c>
      <c r="B41" s="45" t="s">
        <v>116</v>
      </c>
      <c r="C41" s="45" t="s">
        <v>243</v>
      </c>
      <c r="D41" s="13" t="s">
        <v>221</v>
      </c>
      <c r="E41" s="13" t="s">
        <v>244</v>
      </c>
      <c r="F41" s="13" t="s">
        <v>245</v>
      </c>
      <c r="G41" s="45">
        <v>27</v>
      </c>
      <c r="H41" s="45">
        <v>150</v>
      </c>
      <c r="I41" s="12">
        <f t="shared" si="0"/>
        <v>4050</v>
      </c>
    </row>
    <row r="42" s="24" customFormat="1" ht="25" customHeight="1" spans="1:9">
      <c r="A42" s="29">
        <v>38</v>
      </c>
      <c r="B42" s="45" t="s">
        <v>116</v>
      </c>
      <c r="C42" s="45" t="s">
        <v>246</v>
      </c>
      <c r="D42" s="13" t="s">
        <v>247</v>
      </c>
      <c r="E42" s="13" t="s">
        <v>248</v>
      </c>
      <c r="F42" s="13" t="s">
        <v>249</v>
      </c>
      <c r="G42" s="45">
        <v>18.5</v>
      </c>
      <c r="H42" s="45">
        <v>150</v>
      </c>
      <c r="I42" s="12">
        <f t="shared" si="0"/>
        <v>2775</v>
      </c>
    </row>
    <row r="43" s="24" customFormat="1" ht="25" customHeight="1" spans="1:9">
      <c r="A43" s="29">
        <v>39</v>
      </c>
      <c r="B43" s="45" t="s">
        <v>116</v>
      </c>
      <c r="C43" s="45" t="s">
        <v>250</v>
      </c>
      <c r="D43" s="13" t="s">
        <v>187</v>
      </c>
      <c r="E43" s="13" t="s">
        <v>251</v>
      </c>
      <c r="F43" s="13" t="s">
        <v>252</v>
      </c>
      <c r="G43" s="45">
        <v>38</v>
      </c>
      <c r="H43" s="45">
        <v>150</v>
      </c>
      <c r="I43" s="12">
        <f t="shared" si="0"/>
        <v>5700</v>
      </c>
    </row>
    <row r="44" s="24" customFormat="1" ht="25" customHeight="1" spans="1:9">
      <c r="A44" s="29">
        <v>40</v>
      </c>
      <c r="B44" s="45" t="s">
        <v>116</v>
      </c>
      <c r="C44" s="45" t="s">
        <v>253</v>
      </c>
      <c r="D44" s="38" t="s">
        <v>183</v>
      </c>
      <c r="E44" s="38" t="s">
        <v>254</v>
      </c>
      <c r="F44" s="13" t="s">
        <v>255</v>
      </c>
      <c r="G44" s="45">
        <v>29.4</v>
      </c>
      <c r="H44" s="45">
        <v>150</v>
      </c>
      <c r="I44" s="12">
        <f t="shared" si="0"/>
        <v>4410</v>
      </c>
    </row>
    <row r="45" s="24" customFormat="1" ht="25" customHeight="1" spans="1:9">
      <c r="A45" s="29">
        <v>41</v>
      </c>
      <c r="B45" s="45" t="s">
        <v>116</v>
      </c>
      <c r="C45" s="45" t="s">
        <v>256</v>
      </c>
      <c r="D45" s="13" t="s">
        <v>150</v>
      </c>
      <c r="E45" s="13" t="s">
        <v>257</v>
      </c>
      <c r="F45" s="13" t="s">
        <v>258</v>
      </c>
      <c r="G45" s="45">
        <v>13.6</v>
      </c>
      <c r="H45" s="45">
        <v>150</v>
      </c>
      <c r="I45" s="12">
        <f t="shared" si="0"/>
        <v>2040</v>
      </c>
    </row>
    <row r="46" s="24" customFormat="1" ht="25" customHeight="1" spans="1:9">
      <c r="A46" s="29">
        <v>42</v>
      </c>
      <c r="B46" s="45" t="s">
        <v>116</v>
      </c>
      <c r="C46" s="45" t="s">
        <v>259</v>
      </c>
      <c r="D46" s="13" t="s">
        <v>157</v>
      </c>
      <c r="E46" s="13" t="s">
        <v>260</v>
      </c>
      <c r="F46" s="13" t="s">
        <v>261</v>
      </c>
      <c r="G46" s="45">
        <v>22</v>
      </c>
      <c r="H46" s="45">
        <v>150</v>
      </c>
      <c r="I46" s="12">
        <f t="shared" si="0"/>
        <v>3300</v>
      </c>
    </row>
    <row r="47" s="24" customFormat="1" ht="25" customHeight="1" spans="1:9">
      <c r="A47" s="29">
        <v>43</v>
      </c>
      <c r="B47" s="45" t="s">
        <v>116</v>
      </c>
      <c r="C47" s="45" t="s">
        <v>262</v>
      </c>
      <c r="D47" s="13" t="s">
        <v>263</v>
      </c>
      <c r="E47" s="13" t="s">
        <v>154</v>
      </c>
      <c r="F47" s="13" t="s">
        <v>264</v>
      </c>
      <c r="G47" s="45">
        <v>26</v>
      </c>
      <c r="H47" s="45">
        <v>150</v>
      </c>
      <c r="I47" s="12">
        <f t="shared" si="0"/>
        <v>3900</v>
      </c>
    </row>
    <row r="48" s="24" customFormat="1" ht="25" customHeight="1" spans="1:9">
      <c r="A48" s="29">
        <v>44</v>
      </c>
      <c r="B48" s="45" t="s">
        <v>116</v>
      </c>
      <c r="C48" s="45" t="s">
        <v>265</v>
      </c>
      <c r="D48" s="13" t="s">
        <v>77</v>
      </c>
      <c r="E48" s="13" t="s">
        <v>266</v>
      </c>
      <c r="F48" s="13" t="s">
        <v>267</v>
      </c>
      <c r="G48" s="45">
        <v>45</v>
      </c>
      <c r="H48" s="45">
        <v>150</v>
      </c>
      <c r="I48" s="12">
        <f t="shared" si="0"/>
        <v>6750</v>
      </c>
    </row>
    <row r="49" s="24" customFormat="1" ht="25" customHeight="1" spans="1:9">
      <c r="A49" s="29">
        <v>45</v>
      </c>
      <c r="B49" s="45" t="s">
        <v>116</v>
      </c>
      <c r="C49" s="45" t="s">
        <v>268</v>
      </c>
      <c r="D49" s="13" t="s">
        <v>165</v>
      </c>
      <c r="E49" s="13" t="s">
        <v>269</v>
      </c>
      <c r="F49" s="13" t="s">
        <v>270</v>
      </c>
      <c r="G49" s="45">
        <v>22</v>
      </c>
      <c r="H49" s="45">
        <v>150</v>
      </c>
      <c r="I49" s="12">
        <f t="shared" si="0"/>
        <v>3300</v>
      </c>
    </row>
    <row r="50" s="24" customFormat="1" ht="25" customHeight="1" spans="1:9">
      <c r="A50" s="29">
        <v>46</v>
      </c>
      <c r="B50" s="45" t="s">
        <v>116</v>
      </c>
      <c r="C50" s="45" t="s">
        <v>271</v>
      </c>
      <c r="D50" s="46" t="s">
        <v>142</v>
      </c>
      <c r="E50" s="46" t="s">
        <v>272</v>
      </c>
      <c r="F50" s="17" t="s">
        <v>273</v>
      </c>
      <c r="G50" s="45">
        <v>4</v>
      </c>
      <c r="H50" s="45">
        <v>150</v>
      </c>
      <c r="I50" s="12">
        <f t="shared" si="0"/>
        <v>600</v>
      </c>
    </row>
    <row r="51" s="24" customFormat="1" ht="25" customHeight="1" spans="1:9">
      <c r="A51" s="29">
        <v>47</v>
      </c>
      <c r="B51" s="45" t="s">
        <v>116</v>
      </c>
      <c r="C51" s="45" t="s">
        <v>274</v>
      </c>
      <c r="D51" s="46" t="s">
        <v>247</v>
      </c>
      <c r="E51" s="46" t="s">
        <v>275</v>
      </c>
      <c r="F51" s="17" t="s">
        <v>276</v>
      </c>
      <c r="G51" s="45">
        <v>13</v>
      </c>
      <c r="H51" s="45">
        <v>150</v>
      </c>
      <c r="I51" s="12">
        <f t="shared" si="0"/>
        <v>1950</v>
      </c>
    </row>
    <row r="52" s="24" customFormat="1" ht="25" customHeight="1" spans="1:9">
      <c r="A52" s="29">
        <v>48</v>
      </c>
      <c r="B52" s="45" t="s">
        <v>116</v>
      </c>
      <c r="C52" s="45" t="s">
        <v>277</v>
      </c>
      <c r="D52" s="46" t="s">
        <v>150</v>
      </c>
      <c r="E52" s="46" t="s">
        <v>278</v>
      </c>
      <c r="F52" s="17" t="s">
        <v>279</v>
      </c>
      <c r="G52" s="45">
        <v>20</v>
      </c>
      <c r="H52" s="45">
        <v>150</v>
      </c>
      <c r="I52" s="12">
        <f t="shared" si="0"/>
        <v>3000</v>
      </c>
    </row>
    <row r="53" s="24" customFormat="1" ht="25" customHeight="1" spans="1:9">
      <c r="A53" s="29">
        <v>49</v>
      </c>
      <c r="B53" s="45" t="s">
        <v>116</v>
      </c>
      <c r="C53" s="45" t="s">
        <v>280</v>
      </c>
      <c r="D53" s="47" t="s">
        <v>281</v>
      </c>
      <c r="E53" s="47" t="s">
        <v>282</v>
      </c>
      <c r="F53" s="17" t="s">
        <v>283</v>
      </c>
      <c r="G53" s="45">
        <v>22</v>
      </c>
      <c r="H53" s="45">
        <v>150</v>
      </c>
      <c r="I53" s="12">
        <f t="shared" si="0"/>
        <v>3300</v>
      </c>
    </row>
    <row r="54" s="24" customFormat="1" ht="25" customHeight="1" spans="1:9">
      <c r="A54" s="29">
        <v>50</v>
      </c>
      <c r="B54" s="45" t="s">
        <v>116</v>
      </c>
      <c r="C54" s="45" t="s">
        <v>284</v>
      </c>
      <c r="D54" s="46" t="s">
        <v>285</v>
      </c>
      <c r="E54" s="46" t="s">
        <v>286</v>
      </c>
      <c r="F54" s="17" t="s">
        <v>287</v>
      </c>
      <c r="G54" s="45">
        <v>30</v>
      </c>
      <c r="H54" s="45">
        <v>150</v>
      </c>
      <c r="I54" s="12">
        <f t="shared" si="0"/>
        <v>4500</v>
      </c>
    </row>
    <row r="55" s="24" customFormat="1" ht="25" customHeight="1" spans="1:9">
      <c r="A55" s="29">
        <v>51</v>
      </c>
      <c r="B55" s="45" t="s">
        <v>116</v>
      </c>
      <c r="C55" s="45" t="s">
        <v>288</v>
      </c>
      <c r="D55" s="46" t="s">
        <v>289</v>
      </c>
      <c r="E55" s="46" t="s">
        <v>290</v>
      </c>
      <c r="F55" s="48" t="s">
        <v>291</v>
      </c>
      <c r="G55" s="45">
        <v>10</v>
      </c>
      <c r="H55" s="45">
        <v>150</v>
      </c>
      <c r="I55" s="12">
        <f t="shared" si="0"/>
        <v>1500</v>
      </c>
    </row>
    <row r="56" s="24" customFormat="1" ht="25" customHeight="1" spans="1:9">
      <c r="A56" s="29">
        <v>52</v>
      </c>
      <c r="B56" s="45" t="s">
        <v>116</v>
      </c>
      <c r="C56" s="45" t="s">
        <v>292</v>
      </c>
      <c r="D56" s="46" t="s">
        <v>293</v>
      </c>
      <c r="E56" s="46" t="s">
        <v>294</v>
      </c>
      <c r="F56" s="48" t="s">
        <v>295</v>
      </c>
      <c r="G56" s="45">
        <v>7.5</v>
      </c>
      <c r="H56" s="45">
        <v>150</v>
      </c>
      <c r="I56" s="12">
        <f t="shared" si="0"/>
        <v>1125</v>
      </c>
    </row>
    <row r="57" s="24" customFormat="1" ht="25" customHeight="1" spans="1:9">
      <c r="A57" s="29">
        <v>53</v>
      </c>
      <c r="B57" s="45" t="s">
        <v>116</v>
      </c>
      <c r="C57" s="45" t="s">
        <v>296</v>
      </c>
      <c r="D57" s="46" t="s">
        <v>221</v>
      </c>
      <c r="E57" s="46" t="s">
        <v>297</v>
      </c>
      <c r="F57" s="49" t="s">
        <v>298</v>
      </c>
      <c r="G57" s="45">
        <v>28</v>
      </c>
      <c r="H57" s="45">
        <v>150</v>
      </c>
      <c r="I57" s="12">
        <f t="shared" si="0"/>
        <v>4200</v>
      </c>
    </row>
    <row r="58" s="24" customFormat="1" ht="25" customHeight="1" spans="1:9">
      <c r="A58" s="29">
        <v>54</v>
      </c>
      <c r="B58" s="45" t="s">
        <v>116</v>
      </c>
      <c r="C58" s="45" t="s">
        <v>299</v>
      </c>
      <c r="D58" s="46" t="s">
        <v>150</v>
      </c>
      <c r="E58" s="46" t="s">
        <v>300</v>
      </c>
      <c r="F58" s="49" t="s">
        <v>301</v>
      </c>
      <c r="G58" s="45">
        <v>14</v>
      </c>
      <c r="H58" s="45">
        <v>150</v>
      </c>
      <c r="I58" s="12">
        <f t="shared" si="0"/>
        <v>2100</v>
      </c>
    </row>
    <row r="59" s="24" customFormat="1" ht="25" customHeight="1" spans="1:9">
      <c r="A59" s="29">
        <v>55</v>
      </c>
      <c r="B59" s="45" t="s">
        <v>116</v>
      </c>
      <c r="C59" s="45" t="s">
        <v>302</v>
      </c>
      <c r="D59" s="46" t="s">
        <v>303</v>
      </c>
      <c r="E59" s="46" t="s">
        <v>211</v>
      </c>
      <c r="F59" s="48" t="s">
        <v>304</v>
      </c>
      <c r="G59" s="45">
        <v>3</v>
      </c>
      <c r="H59" s="45">
        <v>150</v>
      </c>
      <c r="I59" s="12">
        <f t="shared" si="0"/>
        <v>450</v>
      </c>
    </row>
    <row r="60" s="24" customFormat="1" ht="25" customHeight="1" spans="1:9">
      <c r="A60" s="29">
        <v>56</v>
      </c>
      <c r="B60" s="45" t="s">
        <v>116</v>
      </c>
      <c r="C60" s="45" t="s">
        <v>305</v>
      </c>
      <c r="D60" s="46" t="s">
        <v>183</v>
      </c>
      <c r="E60" s="46" t="s">
        <v>306</v>
      </c>
      <c r="F60" s="33" t="s">
        <v>307</v>
      </c>
      <c r="G60" s="45">
        <v>15</v>
      </c>
      <c r="H60" s="45">
        <v>150</v>
      </c>
      <c r="I60" s="12">
        <f t="shared" si="0"/>
        <v>2250</v>
      </c>
    </row>
    <row r="61" s="24" customFormat="1" ht="25" customHeight="1" spans="1:9">
      <c r="A61" s="29">
        <v>57</v>
      </c>
      <c r="B61" s="45" t="s">
        <v>116</v>
      </c>
      <c r="C61" s="45" t="s">
        <v>308</v>
      </c>
      <c r="D61" s="46" t="s">
        <v>309</v>
      </c>
      <c r="E61" s="46" t="s">
        <v>310</v>
      </c>
      <c r="F61" s="33" t="s">
        <v>311</v>
      </c>
      <c r="G61" s="45">
        <v>20</v>
      </c>
      <c r="H61" s="45">
        <v>150</v>
      </c>
      <c r="I61" s="12">
        <f t="shared" si="0"/>
        <v>3000</v>
      </c>
    </row>
    <row r="62" s="24" customFormat="1" ht="25" customHeight="1" spans="1:9">
      <c r="A62" s="29">
        <v>58</v>
      </c>
      <c r="B62" s="45" t="s">
        <v>116</v>
      </c>
      <c r="C62" s="45" t="s">
        <v>312</v>
      </c>
      <c r="D62" s="46" t="s">
        <v>122</v>
      </c>
      <c r="E62" s="46" t="s">
        <v>215</v>
      </c>
      <c r="F62" s="33" t="s">
        <v>313</v>
      </c>
      <c r="G62" s="45">
        <v>52</v>
      </c>
      <c r="H62" s="45">
        <v>150</v>
      </c>
      <c r="I62" s="12">
        <f t="shared" si="0"/>
        <v>7800</v>
      </c>
    </row>
    <row r="63" s="24" customFormat="1" ht="25" customHeight="1" spans="1:9">
      <c r="A63" s="29">
        <v>59</v>
      </c>
      <c r="B63" s="45" t="s">
        <v>116</v>
      </c>
      <c r="C63" s="45" t="s">
        <v>243</v>
      </c>
      <c r="D63" s="46" t="s">
        <v>314</v>
      </c>
      <c r="E63" s="46" t="s">
        <v>315</v>
      </c>
      <c r="F63" s="13" t="s">
        <v>245</v>
      </c>
      <c r="G63" s="45">
        <v>38</v>
      </c>
      <c r="H63" s="45">
        <v>150</v>
      </c>
      <c r="I63" s="12">
        <f t="shared" si="0"/>
        <v>5700</v>
      </c>
    </row>
    <row r="64" s="24" customFormat="1" ht="25" customHeight="1" spans="1:9">
      <c r="A64" s="29">
        <v>60</v>
      </c>
      <c r="B64" s="45" t="s">
        <v>116</v>
      </c>
      <c r="C64" s="45" t="s">
        <v>316</v>
      </c>
      <c r="D64" s="50" t="s">
        <v>77</v>
      </c>
      <c r="E64" s="50" t="s">
        <v>317</v>
      </c>
      <c r="F64" s="13" t="s">
        <v>318</v>
      </c>
      <c r="G64" s="45">
        <v>15</v>
      </c>
      <c r="H64" s="45">
        <v>150</v>
      </c>
      <c r="I64" s="12">
        <f t="shared" si="0"/>
        <v>2250</v>
      </c>
    </row>
    <row r="65" s="24" customFormat="1" ht="25" customHeight="1" spans="1:9">
      <c r="A65" s="29">
        <v>61</v>
      </c>
      <c r="B65" s="45" t="s">
        <v>116</v>
      </c>
      <c r="C65" s="45" t="s">
        <v>319</v>
      </c>
      <c r="D65" s="50" t="s">
        <v>134</v>
      </c>
      <c r="E65" s="50" t="s">
        <v>208</v>
      </c>
      <c r="F65" s="13" t="s">
        <v>311</v>
      </c>
      <c r="G65" s="45">
        <v>12</v>
      </c>
      <c r="H65" s="45">
        <v>150</v>
      </c>
      <c r="I65" s="12">
        <f t="shared" si="0"/>
        <v>1800</v>
      </c>
    </row>
    <row r="66" s="24" customFormat="1" ht="25" customHeight="1" spans="1:9">
      <c r="A66" s="29">
        <v>62</v>
      </c>
      <c r="B66" s="45" t="s">
        <v>116</v>
      </c>
      <c r="C66" s="45" t="s">
        <v>320</v>
      </c>
      <c r="D66" s="50" t="s">
        <v>321</v>
      </c>
      <c r="E66" s="50" t="s">
        <v>322</v>
      </c>
      <c r="F66" s="13" t="s">
        <v>323</v>
      </c>
      <c r="G66" s="45">
        <v>30</v>
      </c>
      <c r="H66" s="45">
        <v>150</v>
      </c>
      <c r="I66" s="12">
        <f t="shared" si="0"/>
        <v>4500</v>
      </c>
    </row>
    <row r="67" s="24" customFormat="1" ht="25" customHeight="1" spans="1:9">
      <c r="A67" s="29">
        <v>63</v>
      </c>
      <c r="B67" s="45" t="s">
        <v>116</v>
      </c>
      <c r="C67" s="45" t="s">
        <v>324</v>
      </c>
      <c r="D67" s="50" t="s">
        <v>122</v>
      </c>
      <c r="E67" s="50" t="s">
        <v>325</v>
      </c>
      <c r="F67" s="13" t="s">
        <v>291</v>
      </c>
      <c r="G67" s="45">
        <v>16</v>
      </c>
      <c r="H67" s="45">
        <v>150</v>
      </c>
      <c r="I67" s="12">
        <f t="shared" si="0"/>
        <v>2400</v>
      </c>
    </row>
    <row r="68" s="24" customFormat="1" ht="25" customHeight="1" spans="1:9">
      <c r="A68" s="29">
        <v>64</v>
      </c>
      <c r="B68" s="45" t="s">
        <v>116</v>
      </c>
      <c r="C68" s="45" t="s">
        <v>326</v>
      </c>
      <c r="D68" s="50" t="s">
        <v>321</v>
      </c>
      <c r="E68" s="50" t="s">
        <v>208</v>
      </c>
      <c r="F68" s="13" t="s">
        <v>327</v>
      </c>
      <c r="G68" s="45">
        <v>7.1</v>
      </c>
      <c r="H68" s="45">
        <v>150</v>
      </c>
      <c r="I68" s="12">
        <f t="shared" si="0"/>
        <v>1065</v>
      </c>
    </row>
    <row r="69" s="24" customFormat="1" ht="25" customHeight="1" spans="1:9">
      <c r="A69" s="29">
        <v>65</v>
      </c>
      <c r="B69" s="45" t="s">
        <v>328</v>
      </c>
      <c r="C69" s="45" t="s">
        <v>329</v>
      </c>
      <c r="D69" s="50" t="s">
        <v>126</v>
      </c>
      <c r="E69" s="50" t="s">
        <v>330</v>
      </c>
      <c r="F69" s="13" t="s">
        <v>331</v>
      </c>
      <c r="G69" s="45">
        <v>17</v>
      </c>
      <c r="H69" s="45">
        <v>150</v>
      </c>
      <c r="I69" s="12">
        <f t="shared" si="0"/>
        <v>2550</v>
      </c>
    </row>
    <row r="70" s="24" customFormat="1" ht="25" customHeight="1" spans="1:9">
      <c r="A70" s="29">
        <v>66</v>
      </c>
      <c r="B70" s="45" t="s">
        <v>328</v>
      </c>
      <c r="C70" s="45" t="s">
        <v>332</v>
      </c>
      <c r="D70" s="50" t="s">
        <v>321</v>
      </c>
      <c r="E70" s="50" t="s">
        <v>286</v>
      </c>
      <c r="F70" s="13" t="s">
        <v>333</v>
      </c>
      <c r="G70" s="45">
        <v>20.1</v>
      </c>
      <c r="H70" s="45">
        <v>150</v>
      </c>
      <c r="I70" s="12">
        <f t="shared" ref="I70:I133" si="1">G70*H70</f>
        <v>3015</v>
      </c>
    </row>
    <row r="71" s="24" customFormat="1" ht="25" customHeight="1" spans="1:9">
      <c r="A71" s="29">
        <v>67</v>
      </c>
      <c r="B71" s="45" t="s">
        <v>328</v>
      </c>
      <c r="C71" s="45" t="s">
        <v>334</v>
      </c>
      <c r="D71" s="50" t="s">
        <v>183</v>
      </c>
      <c r="E71" s="50" t="s">
        <v>335</v>
      </c>
      <c r="F71" s="13" t="s">
        <v>336</v>
      </c>
      <c r="G71" s="45">
        <v>10</v>
      </c>
      <c r="H71" s="45">
        <v>150</v>
      </c>
      <c r="I71" s="12">
        <f t="shared" si="1"/>
        <v>1500</v>
      </c>
    </row>
    <row r="72" s="24" customFormat="1" ht="25" customHeight="1" spans="1:9">
      <c r="A72" s="29">
        <v>68</v>
      </c>
      <c r="B72" s="45" t="s">
        <v>328</v>
      </c>
      <c r="C72" s="45" t="s">
        <v>337</v>
      </c>
      <c r="D72" s="13" t="s">
        <v>183</v>
      </c>
      <c r="E72" s="13" t="s">
        <v>338</v>
      </c>
      <c r="F72" s="13" t="s">
        <v>339</v>
      </c>
      <c r="G72" s="45">
        <v>6</v>
      </c>
      <c r="H72" s="45">
        <v>150</v>
      </c>
      <c r="I72" s="12">
        <f t="shared" si="1"/>
        <v>900</v>
      </c>
    </row>
    <row r="73" s="24" customFormat="1" ht="25" customHeight="1" spans="1:9">
      <c r="A73" s="29">
        <v>69</v>
      </c>
      <c r="B73" s="45" t="s">
        <v>328</v>
      </c>
      <c r="C73" s="45" t="s">
        <v>340</v>
      </c>
      <c r="D73" s="13" t="s">
        <v>118</v>
      </c>
      <c r="E73" s="13" t="s">
        <v>341</v>
      </c>
      <c r="F73" s="13" t="s">
        <v>342</v>
      </c>
      <c r="G73" s="45">
        <v>3.6</v>
      </c>
      <c r="H73" s="45">
        <v>150</v>
      </c>
      <c r="I73" s="12">
        <f t="shared" si="1"/>
        <v>540</v>
      </c>
    </row>
    <row r="74" s="24" customFormat="1" ht="25" customHeight="1" spans="1:9">
      <c r="A74" s="29">
        <v>70</v>
      </c>
      <c r="B74" s="45" t="s">
        <v>328</v>
      </c>
      <c r="C74" s="45" t="s">
        <v>343</v>
      </c>
      <c r="D74" s="13" t="s">
        <v>281</v>
      </c>
      <c r="E74" s="13" t="s">
        <v>344</v>
      </c>
      <c r="F74" s="13" t="s">
        <v>345</v>
      </c>
      <c r="G74" s="45">
        <v>6</v>
      </c>
      <c r="H74" s="45">
        <v>150</v>
      </c>
      <c r="I74" s="12">
        <f t="shared" si="1"/>
        <v>900</v>
      </c>
    </row>
    <row r="75" s="24" customFormat="1" ht="25" customHeight="1" spans="1:9">
      <c r="A75" s="29">
        <v>71</v>
      </c>
      <c r="B75" s="45" t="s">
        <v>328</v>
      </c>
      <c r="C75" s="45" t="s">
        <v>346</v>
      </c>
      <c r="D75" s="13" t="s">
        <v>146</v>
      </c>
      <c r="E75" s="13" t="s">
        <v>347</v>
      </c>
      <c r="F75" s="13" t="s">
        <v>348</v>
      </c>
      <c r="G75" s="45">
        <v>6.5</v>
      </c>
      <c r="H75" s="45">
        <v>150</v>
      </c>
      <c r="I75" s="12">
        <f t="shared" si="1"/>
        <v>975</v>
      </c>
    </row>
    <row r="76" s="24" customFormat="1" ht="25" customHeight="1" spans="1:9">
      <c r="A76" s="29">
        <v>72</v>
      </c>
      <c r="B76" s="45" t="s">
        <v>328</v>
      </c>
      <c r="C76" s="45" t="s">
        <v>349</v>
      </c>
      <c r="D76" s="38" t="s">
        <v>221</v>
      </c>
      <c r="E76" s="38" t="s">
        <v>350</v>
      </c>
      <c r="F76" s="13" t="s">
        <v>351</v>
      </c>
      <c r="G76" s="45">
        <v>4</v>
      </c>
      <c r="H76" s="45">
        <v>150</v>
      </c>
      <c r="I76" s="12">
        <f t="shared" si="1"/>
        <v>600</v>
      </c>
    </row>
    <row r="77" s="24" customFormat="1" ht="25" customHeight="1" spans="1:9">
      <c r="A77" s="29">
        <v>73</v>
      </c>
      <c r="B77" s="45" t="s">
        <v>328</v>
      </c>
      <c r="C77" s="45" t="s">
        <v>352</v>
      </c>
      <c r="D77" s="13" t="s">
        <v>247</v>
      </c>
      <c r="E77" s="13" t="s">
        <v>344</v>
      </c>
      <c r="F77" s="13" t="s">
        <v>353</v>
      </c>
      <c r="G77" s="45">
        <v>6.9</v>
      </c>
      <c r="H77" s="45">
        <v>150</v>
      </c>
      <c r="I77" s="12">
        <f t="shared" si="1"/>
        <v>1035</v>
      </c>
    </row>
    <row r="78" s="24" customFormat="1" ht="25" customHeight="1" spans="1:9">
      <c r="A78" s="29">
        <v>74</v>
      </c>
      <c r="B78" s="45" t="s">
        <v>328</v>
      </c>
      <c r="C78" s="45" t="s">
        <v>354</v>
      </c>
      <c r="D78" s="13" t="s">
        <v>138</v>
      </c>
      <c r="E78" s="13" t="s">
        <v>275</v>
      </c>
      <c r="F78" s="13" t="s">
        <v>355</v>
      </c>
      <c r="G78" s="45">
        <v>9</v>
      </c>
      <c r="H78" s="45">
        <v>150</v>
      </c>
      <c r="I78" s="12">
        <f t="shared" si="1"/>
        <v>1350</v>
      </c>
    </row>
    <row r="79" s="24" customFormat="1" ht="25" customHeight="1" spans="1:9">
      <c r="A79" s="29">
        <v>75</v>
      </c>
      <c r="B79" s="45" t="s">
        <v>328</v>
      </c>
      <c r="C79" s="45" t="s">
        <v>356</v>
      </c>
      <c r="D79" s="50" t="s">
        <v>165</v>
      </c>
      <c r="E79" s="50" t="s">
        <v>357</v>
      </c>
      <c r="F79" s="13" t="s">
        <v>358</v>
      </c>
      <c r="G79" s="45">
        <v>6.4</v>
      </c>
      <c r="H79" s="45">
        <v>150</v>
      </c>
      <c r="I79" s="12">
        <f t="shared" si="1"/>
        <v>960</v>
      </c>
    </row>
    <row r="80" s="24" customFormat="1" ht="25" customHeight="1" spans="1:9">
      <c r="A80" s="29">
        <v>76</v>
      </c>
      <c r="B80" s="45" t="s">
        <v>328</v>
      </c>
      <c r="C80" s="45" t="s">
        <v>359</v>
      </c>
      <c r="D80" s="13" t="s">
        <v>247</v>
      </c>
      <c r="E80" s="13" t="s">
        <v>360</v>
      </c>
      <c r="F80" s="13" t="s">
        <v>361</v>
      </c>
      <c r="G80" s="45">
        <v>95.2</v>
      </c>
      <c r="H80" s="45">
        <v>150</v>
      </c>
      <c r="I80" s="12">
        <f t="shared" si="1"/>
        <v>14280</v>
      </c>
    </row>
    <row r="81" s="24" customFormat="1" ht="25" customHeight="1" spans="1:9">
      <c r="A81" s="29">
        <v>77</v>
      </c>
      <c r="B81" s="45" t="s">
        <v>328</v>
      </c>
      <c r="C81" s="45" t="s">
        <v>362</v>
      </c>
      <c r="D81" s="38" t="s">
        <v>221</v>
      </c>
      <c r="E81" s="38" t="s">
        <v>363</v>
      </c>
      <c r="F81" s="13" t="s">
        <v>364</v>
      </c>
      <c r="G81" s="45">
        <v>2</v>
      </c>
      <c r="H81" s="45">
        <v>150</v>
      </c>
      <c r="I81" s="12">
        <f t="shared" si="1"/>
        <v>300</v>
      </c>
    </row>
    <row r="82" s="24" customFormat="1" ht="25" customHeight="1" spans="1:9">
      <c r="A82" s="29">
        <v>78</v>
      </c>
      <c r="B82" s="45" t="s">
        <v>328</v>
      </c>
      <c r="C82" s="45" t="s">
        <v>365</v>
      </c>
      <c r="D82" s="51" t="s">
        <v>321</v>
      </c>
      <c r="E82" s="51" t="s">
        <v>366</v>
      </c>
      <c r="F82" s="13" t="s">
        <v>367</v>
      </c>
      <c r="G82" s="45">
        <v>3</v>
      </c>
      <c r="H82" s="45">
        <v>150</v>
      </c>
      <c r="I82" s="12">
        <f t="shared" si="1"/>
        <v>450</v>
      </c>
    </row>
    <row r="83" s="24" customFormat="1" ht="25" customHeight="1" spans="1:9">
      <c r="A83" s="29">
        <v>79</v>
      </c>
      <c r="B83" s="45" t="s">
        <v>328</v>
      </c>
      <c r="C83" s="45" t="s">
        <v>368</v>
      </c>
      <c r="D83" s="50" t="s">
        <v>138</v>
      </c>
      <c r="E83" s="50" t="s">
        <v>369</v>
      </c>
      <c r="F83" s="13" t="s">
        <v>370</v>
      </c>
      <c r="G83" s="45">
        <v>5.1</v>
      </c>
      <c r="H83" s="45">
        <v>150</v>
      </c>
      <c r="I83" s="12">
        <f t="shared" si="1"/>
        <v>765</v>
      </c>
    </row>
    <row r="84" s="24" customFormat="1" ht="25" customHeight="1" spans="1:9">
      <c r="A84" s="29">
        <v>80</v>
      </c>
      <c r="B84" s="45" t="s">
        <v>328</v>
      </c>
      <c r="C84" s="45" t="s">
        <v>371</v>
      </c>
      <c r="D84" s="50" t="s">
        <v>183</v>
      </c>
      <c r="E84" s="50" t="s">
        <v>372</v>
      </c>
      <c r="F84" s="13" t="s">
        <v>373</v>
      </c>
      <c r="G84" s="45">
        <v>10</v>
      </c>
      <c r="H84" s="45">
        <v>150</v>
      </c>
      <c r="I84" s="12">
        <f t="shared" si="1"/>
        <v>1500</v>
      </c>
    </row>
    <row r="85" s="24" customFormat="1" ht="25" customHeight="1" spans="1:9">
      <c r="A85" s="29">
        <v>81</v>
      </c>
      <c r="B85" s="45" t="s">
        <v>328</v>
      </c>
      <c r="C85" s="45" t="s">
        <v>343</v>
      </c>
      <c r="D85" s="50" t="s">
        <v>281</v>
      </c>
      <c r="E85" s="50" t="s">
        <v>344</v>
      </c>
      <c r="F85" s="13" t="s">
        <v>345</v>
      </c>
      <c r="G85" s="45">
        <v>27</v>
      </c>
      <c r="H85" s="45">
        <v>150</v>
      </c>
      <c r="I85" s="12">
        <f t="shared" si="1"/>
        <v>4050</v>
      </c>
    </row>
    <row r="86" s="24" customFormat="1" ht="25" customHeight="1" spans="1:9">
      <c r="A86" s="29">
        <v>82</v>
      </c>
      <c r="B86" s="45" t="s">
        <v>328</v>
      </c>
      <c r="C86" s="45" t="s">
        <v>374</v>
      </c>
      <c r="D86" s="38" t="s">
        <v>138</v>
      </c>
      <c r="E86" s="38" t="s">
        <v>375</v>
      </c>
      <c r="F86" s="33" t="s">
        <v>376</v>
      </c>
      <c r="G86" s="45">
        <v>5</v>
      </c>
      <c r="H86" s="45">
        <v>150</v>
      </c>
      <c r="I86" s="12">
        <f t="shared" si="1"/>
        <v>750</v>
      </c>
    </row>
    <row r="87" s="24" customFormat="1" ht="25" customHeight="1" spans="1:9">
      <c r="A87" s="29">
        <v>83</v>
      </c>
      <c r="B87" s="45" t="s">
        <v>328</v>
      </c>
      <c r="C87" s="45" t="s">
        <v>377</v>
      </c>
      <c r="D87" s="38" t="s">
        <v>378</v>
      </c>
      <c r="E87" s="38" t="s">
        <v>228</v>
      </c>
      <c r="F87" s="33" t="s">
        <v>379</v>
      </c>
      <c r="G87" s="45">
        <v>2.3</v>
      </c>
      <c r="H87" s="45">
        <v>150</v>
      </c>
      <c r="I87" s="12">
        <f t="shared" si="1"/>
        <v>345</v>
      </c>
    </row>
    <row r="88" s="24" customFormat="1" ht="25" customHeight="1" spans="1:9">
      <c r="A88" s="29">
        <v>84</v>
      </c>
      <c r="B88" s="45" t="s">
        <v>328</v>
      </c>
      <c r="C88" s="45" t="s">
        <v>380</v>
      </c>
      <c r="D88" s="50" t="s">
        <v>165</v>
      </c>
      <c r="E88" s="50" t="s">
        <v>381</v>
      </c>
      <c r="F88" s="13" t="s">
        <v>382</v>
      </c>
      <c r="G88" s="45">
        <v>7</v>
      </c>
      <c r="H88" s="45">
        <v>150</v>
      </c>
      <c r="I88" s="12">
        <f t="shared" si="1"/>
        <v>1050</v>
      </c>
    </row>
    <row r="89" s="24" customFormat="1" ht="25" customHeight="1" spans="1:9">
      <c r="A89" s="29">
        <v>85</v>
      </c>
      <c r="B89" s="45" t="s">
        <v>328</v>
      </c>
      <c r="C89" s="45" t="s">
        <v>383</v>
      </c>
      <c r="D89" s="50" t="s">
        <v>281</v>
      </c>
      <c r="E89" s="50" t="s">
        <v>384</v>
      </c>
      <c r="F89" s="13" t="s">
        <v>385</v>
      </c>
      <c r="G89" s="45">
        <v>15</v>
      </c>
      <c r="H89" s="45">
        <v>150</v>
      </c>
      <c r="I89" s="12">
        <f t="shared" si="1"/>
        <v>2250</v>
      </c>
    </row>
    <row r="90" s="24" customFormat="1" ht="25" customHeight="1" spans="1:9">
      <c r="A90" s="29">
        <v>86</v>
      </c>
      <c r="B90" s="45" t="s">
        <v>328</v>
      </c>
      <c r="C90" s="45" t="s">
        <v>371</v>
      </c>
      <c r="D90" s="13" t="s">
        <v>247</v>
      </c>
      <c r="E90" s="13" t="s">
        <v>386</v>
      </c>
      <c r="F90" s="13" t="s">
        <v>387</v>
      </c>
      <c r="G90" s="45">
        <v>10</v>
      </c>
      <c r="H90" s="45">
        <v>150</v>
      </c>
      <c r="I90" s="12">
        <f t="shared" si="1"/>
        <v>1500</v>
      </c>
    </row>
    <row r="91" s="24" customFormat="1" ht="25" customHeight="1" spans="1:9">
      <c r="A91" s="29">
        <v>87</v>
      </c>
      <c r="B91" s="45" t="s">
        <v>328</v>
      </c>
      <c r="C91" s="45" t="s">
        <v>388</v>
      </c>
      <c r="D91" s="13" t="s">
        <v>281</v>
      </c>
      <c r="E91" s="13" t="s">
        <v>286</v>
      </c>
      <c r="F91" s="13" t="s">
        <v>389</v>
      </c>
      <c r="G91" s="45">
        <v>62</v>
      </c>
      <c r="H91" s="45">
        <v>150</v>
      </c>
      <c r="I91" s="12">
        <f t="shared" si="1"/>
        <v>9300</v>
      </c>
    </row>
    <row r="92" s="24" customFormat="1" ht="25" customHeight="1" spans="1:9">
      <c r="A92" s="29">
        <v>88</v>
      </c>
      <c r="B92" s="45" t="s">
        <v>328</v>
      </c>
      <c r="C92" s="45" t="s">
        <v>390</v>
      </c>
      <c r="D92" s="38" t="s">
        <v>247</v>
      </c>
      <c r="E92" s="38" t="s">
        <v>391</v>
      </c>
      <c r="F92" s="13" t="s">
        <v>392</v>
      </c>
      <c r="G92" s="45">
        <v>5.7</v>
      </c>
      <c r="H92" s="45">
        <v>150</v>
      </c>
      <c r="I92" s="12">
        <f t="shared" si="1"/>
        <v>855</v>
      </c>
    </row>
    <row r="93" s="24" customFormat="1" ht="25" customHeight="1" spans="1:9">
      <c r="A93" s="29">
        <v>89</v>
      </c>
      <c r="B93" s="45" t="s">
        <v>328</v>
      </c>
      <c r="C93" s="45" t="s">
        <v>393</v>
      </c>
      <c r="D93" s="50" t="s">
        <v>183</v>
      </c>
      <c r="E93" s="50" t="s">
        <v>294</v>
      </c>
      <c r="F93" s="13" t="s">
        <v>394</v>
      </c>
      <c r="G93" s="45">
        <v>17</v>
      </c>
      <c r="H93" s="45">
        <v>150</v>
      </c>
      <c r="I93" s="12">
        <f t="shared" si="1"/>
        <v>2550</v>
      </c>
    </row>
    <row r="94" s="24" customFormat="1" ht="25" customHeight="1" spans="1:9">
      <c r="A94" s="29">
        <v>90</v>
      </c>
      <c r="B94" s="45" t="s">
        <v>328</v>
      </c>
      <c r="C94" s="45" t="s">
        <v>395</v>
      </c>
      <c r="D94" s="13" t="s">
        <v>221</v>
      </c>
      <c r="E94" s="13" t="s">
        <v>396</v>
      </c>
      <c r="F94" s="13" t="s">
        <v>397</v>
      </c>
      <c r="G94" s="45">
        <v>2</v>
      </c>
      <c r="H94" s="45">
        <v>150</v>
      </c>
      <c r="I94" s="12">
        <f t="shared" si="1"/>
        <v>300</v>
      </c>
    </row>
    <row r="95" s="24" customFormat="1" ht="25" customHeight="1" spans="1:9">
      <c r="A95" s="29">
        <v>91</v>
      </c>
      <c r="B95" s="45" t="s">
        <v>328</v>
      </c>
      <c r="C95" s="45" t="s">
        <v>398</v>
      </c>
      <c r="D95" s="13" t="s">
        <v>146</v>
      </c>
      <c r="E95" s="13" t="s">
        <v>399</v>
      </c>
      <c r="F95" s="13" t="s">
        <v>400</v>
      </c>
      <c r="G95" s="45">
        <v>3</v>
      </c>
      <c r="H95" s="45">
        <v>150</v>
      </c>
      <c r="I95" s="12">
        <f t="shared" si="1"/>
        <v>450</v>
      </c>
    </row>
    <row r="96" s="24" customFormat="1" ht="25" customHeight="1" spans="1:9">
      <c r="A96" s="29">
        <v>92</v>
      </c>
      <c r="B96" s="45" t="s">
        <v>328</v>
      </c>
      <c r="C96" s="45" t="s">
        <v>401</v>
      </c>
      <c r="D96" s="13" t="s">
        <v>126</v>
      </c>
      <c r="E96" s="13" t="s">
        <v>402</v>
      </c>
      <c r="F96" s="13" t="s">
        <v>403</v>
      </c>
      <c r="G96" s="45">
        <v>15</v>
      </c>
      <c r="H96" s="45">
        <v>150</v>
      </c>
      <c r="I96" s="12">
        <f t="shared" si="1"/>
        <v>2250</v>
      </c>
    </row>
    <row r="97" s="24" customFormat="1" ht="25" customHeight="1" spans="1:9">
      <c r="A97" s="29">
        <v>93</v>
      </c>
      <c r="B97" s="45" t="s">
        <v>328</v>
      </c>
      <c r="C97" s="45" t="s">
        <v>404</v>
      </c>
      <c r="D97" s="13" t="s">
        <v>165</v>
      </c>
      <c r="E97" s="13" t="s">
        <v>402</v>
      </c>
      <c r="F97" s="13" t="s">
        <v>405</v>
      </c>
      <c r="G97" s="45">
        <v>15</v>
      </c>
      <c r="H97" s="45">
        <v>150</v>
      </c>
      <c r="I97" s="12">
        <f t="shared" si="1"/>
        <v>2250</v>
      </c>
    </row>
    <row r="98" s="24" customFormat="1" ht="25" customHeight="1" spans="1:9">
      <c r="A98" s="29">
        <v>94</v>
      </c>
      <c r="B98" s="45" t="s">
        <v>328</v>
      </c>
      <c r="C98" s="45" t="s">
        <v>406</v>
      </c>
      <c r="D98" s="13" t="s">
        <v>122</v>
      </c>
      <c r="E98" s="13" t="s">
        <v>294</v>
      </c>
      <c r="F98" s="13" t="s">
        <v>407</v>
      </c>
      <c r="G98" s="45">
        <v>12</v>
      </c>
      <c r="H98" s="45">
        <v>150</v>
      </c>
      <c r="I98" s="12">
        <f t="shared" si="1"/>
        <v>1800</v>
      </c>
    </row>
    <row r="99" s="24" customFormat="1" ht="25" customHeight="1" spans="1:9">
      <c r="A99" s="29">
        <v>95</v>
      </c>
      <c r="B99" s="45" t="s">
        <v>328</v>
      </c>
      <c r="C99" s="45" t="s">
        <v>408</v>
      </c>
      <c r="D99" s="13" t="s">
        <v>321</v>
      </c>
      <c r="E99" s="13" t="s">
        <v>409</v>
      </c>
      <c r="F99" s="13" t="s">
        <v>410</v>
      </c>
      <c r="G99" s="45">
        <v>6</v>
      </c>
      <c r="H99" s="45">
        <v>150</v>
      </c>
      <c r="I99" s="12">
        <f t="shared" si="1"/>
        <v>900</v>
      </c>
    </row>
    <row r="100" s="24" customFormat="1" ht="25" customHeight="1" spans="1:9">
      <c r="A100" s="29">
        <v>96</v>
      </c>
      <c r="B100" s="45" t="s">
        <v>328</v>
      </c>
      <c r="C100" s="45" t="s">
        <v>411</v>
      </c>
      <c r="D100" s="13" t="s">
        <v>142</v>
      </c>
      <c r="E100" s="13" t="s">
        <v>412</v>
      </c>
      <c r="F100" s="13" t="s">
        <v>413</v>
      </c>
      <c r="G100" s="45">
        <v>4.1</v>
      </c>
      <c r="H100" s="45">
        <v>150</v>
      </c>
      <c r="I100" s="12">
        <f t="shared" si="1"/>
        <v>615</v>
      </c>
    </row>
    <row r="101" s="24" customFormat="1" ht="25" customHeight="1" spans="1:9">
      <c r="A101" s="29">
        <v>97</v>
      </c>
      <c r="B101" s="45" t="s">
        <v>328</v>
      </c>
      <c r="C101" s="45" t="s">
        <v>414</v>
      </c>
      <c r="D101" s="13" t="s">
        <v>321</v>
      </c>
      <c r="E101" s="13" t="s">
        <v>228</v>
      </c>
      <c r="F101" s="13" t="s">
        <v>415</v>
      </c>
      <c r="G101" s="45">
        <v>5</v>
      </c>
      <c r="H101" s="45">
        <v>150</v>
      </c>
      <c r="I101" s="12">
        <f t="shared" si="1"/>
        <v>750</v>
      </c>
    </row>
    <row r="102" s="24" customFormat="1" ht="25" customHeight="1" spans="1:9">
      <c r="A102" s="29">
        <v>98</v>
      </c>
      <c r="B102" s="45" t="s">
        <v>328</v>
      </c>
      <c r="C102" s="45" t="s">
        <v>416</v>
      </c>
      <c r="D102" s="13" t="s">
        <v>321</v>
      </c>
      <c r="E102" s="13" t="s">
        <v>417</v>
      </c>
      <c r="F102" s="13" t="s">
        <v>418</v>
      </c>
      <c r="G102" s="45">
        <v>4</v>
      </c>
      <c r="H102" s="45">
        <v>150</v>
      </c>
      <c r="I102" s="12">
        <f t="shared" si="1"/>
        <v>600</v>
      </c>
    </row>
    <row r="103" s="24" customFormat="1" ht="25" customHeight="1" spans="1:9">
      <c r="A103" s="29">
        <v>99</v>
      </c>
      <c r="B103" s="45" t="s">
        <v>328</v>
      </c>
      <c r="C103" s="45" t="s">
        <v>419</v>
      </c>
      <c r="D103" s="13" t="s">
        <v>420</v>
      </c>
      <c r="E103" s="13" t="s">
        <v>222</v>
      </c>
      <c r="F103" s="13" t="s">
        <v>421</v>
      </c>
      <c r="G103" s="45">
        <v>23</v>
      </c>
      <c r="H103" s="45">
        <v>150</v>
      </c>
      <c r="I103" s="12">
        <f t="shared" si="1"/>
        <v>3450</v>
      </c>
    </row>
    <row r="104" s="24" customFormat="1" ht="25" customHeight="1" spans="1:9">
      <c r="A104" s="29">
        <v>100</v>
      </c>
      <c r="B104" s="45" t="s">
        <v>328</v>
      </c>
      <c r="C104" s="45" t="s">
        <v>401</v>
      </c>
      <c r="D104" s="13" t="s">
        <v>126</v>
      </c>
      <c r="E104" s="13" t="s">
        <v>402</v>
      </c>
      <c r="F104" s="13" t="s">
        <v>403</v>
      </c>
      <c r="G104" s="45">
        <v>18</v>
      </c>
      <c r="H104" s="45">
        <v>150</v>
      </c>
      <c r="I104" s="12">
        <f t="shared" si="1"/>
        <v>2700</v>
      </c>
    </row>
    <row r="105" s="24" customFormat="1" ht="25" customHeight="1" spans="1:9">
      <c r="A105" s="29">
        <v>101</v>
      </c>
      <c r="B105" s="45" t="s">
        <v>328</v>
      </c>
      <c r="C105" s="45" t="s">
        <v>422</v>
      </c>
      <c r="D105" s="13" t="s">
        <v>126</v>
      </c>
      <c r="E105" s="13" t="s">
        <v>386</v>
      </c>
      <c r="F105" s="13" t="s">
        <v>423</v>
      </c>
      <c r="G105" s="45">
        <v>48</v>
      </c>
      <c r="H105" s="45">
        <v>150</v>
      </c>
      <c r="I105" s="12">
        <f t="shared" si="1"/>
        <v>7200</v>
      </c>
    </row>
    <row r="106" s="24" customFormat="1" ht="25" customHeight="1" spans="1:9">
      <c r="A106" s="29">
        <v>102</v>
      </c>
      <c r="B106" s="45" t="s">
        <v>328</v>
      </c>
      <c r="C106" s="45" t="s">
        <v>424</v>
      </c>
      <c r="D106" s="13" t="s">
        <v>425</v>
      </c>
      <c r="E106" s="13" t="s">
        <v>426</v>
      </c>
      <c r="F106" s="13" t="s">
        <v>427</v>
      </c>
      <c r="G106" s="45">
        <v>28</v>
      </c>
      <c r="H106" s="45">
        <v>150</v>
      </c>
      <c r="I106" s="12">
        <f t="shared" si="1"/>
        <v>4200</v>
      </c>
    </row>
    <row r="107" s="24" customFormat="1" ht="25" customHeight="1" spans="1:9">
      <c r="A107" s="29">
        <v>103</v>
      </c>
      <c r="B107" s="45" t="s">
        <v>328</v>
      </c>
      <c r="C107" s="45" t="s">
        <v>428</v>
      </c>
      <c r="D107" s="13" t="s">
        <v>138</v>
      </c>
      <c r="E107" s="13" t="s">
        <v>429</v>
      </c>
      <c r="F107" s="13" t="s">
        <v>430</v>
      </c>
      <c r="G107" s="45">
        <v>16</v>
      </c>
      <c r="H107" s="45">
        <v>150</v>
      </c>
      <c r="I107" s="12">
        <f t="shared" si="1"/>
        <v>2400</v>
      </c>
    </row>
    <row r="108" s="24" customFormat="1" ht="25" customHeight="1" spans="1:9">
      <c r="A108" s="29">
        <v>104</v>
      </c>
      <c r="B108" s="45" t="s">
        <v>328</v>
      </c>
      <c r="C108" s="45" t="s">
        <v>431</v>
      </c>
      <c r="D108" s="13" t="s">
        <v>142</v>
      </c>
      <c r="E108" s="13" t="s">
        <v>432</v>
      </c>
      <c r="F108" s="13" t="s">
        <v>433</v>
      </c>
      <c r="G108" s="45">
        <v>10</v>
      </c>
      <c r="H108" s="45">
        <v>150</v>
      </c>
      <c r="I108" s="12">
        <f t="shared" si="1"/>
        <v>1500</v>
      </c>
    </row>
    <row r="109" s="24" customFormat="1" ht="25" customHeight="1" spans="1:9">
      <c r="A109" s="29">
        <v>105</v>
      </c>
      <c r="B109" s="45" t="s">
        <v>328</v>
      </c>
      <c r="C109" s="45" t="s">
        <v>434</v>
      </c>
      <c r="D109" s="13" t="s">
        <v>435</v>
      </c>
      <c r="E109" s="13" t="s">
        <v>123</v>
      </c>
      <c r="F109" s="13" t="s">
        <v>436</v>
      </c>
      <c r="G109" s="45">
        <v>21.9</v>
      </c>
      <c r="H109" s="45">
        <v>150</v>
      </c>
      <c r="I109" s="12">
        <f t="shared" si="1"/>
        <v>3285</v>
      </c>
    </row>
    <row r="110" s="24" customFormat="1" ht="25" customHeight="1" spans="1:9">
      <c r="A110" s="29">
        <v>106</v>
      </c>
      <c r="B110" s="45" t="s">
        <v>328</v>
      </c>
      <c r="C110" s="45" t="s">
        <v>437</v>
      </c>
      <c r="D110" s="13" t="s">
        <v>438</v>
      </c>
      <c r="E110" s="13" t="s">
        <v>439</v>
      </c>
      <c r="F110" s="13" t="s">
        <v>440</v>
      </c>
      <c r="G110" s="45">
        <v>16.2</v>
      </c>
      <c r="H110" s="45">
        <v>150</v>
      </c>
      <c r="I110" s="12">
        <f t="shared" si="1"/>
        <v>2430</v>
      </c>
    </row>
    <row r="111" s="24" customFormat="1" ht="25" customHeight="1" spans="1:9">
      <c r="A111" s="29">
        <v>107</v>
      </c>
      <c r="B111" s="45" t="s">
        <v>328</v>
      </c>
      <c r="C111" s="45" t="s">
        <v>441</v>
      </c>
      <c r="D111" s="13" t="s">
        <v>321</v>
      </c>
      <c r="E111" s="13" t="s">
        <v>442</v>
      </c>
      <c r="F111" s="13" t="s">
        <v>443</v>
      </c>
      <c r="G111" s="45">
        <v>6</v>
      </c>
      <c r="H111" s="45">
        <v>150</v>
      </c>
      <c r="I111" s="12">
        <f t="shared" si="1"/>
        <v>900</v>
      </c>
    </row>
    <row r="112" s="24" customFormat="1" ht="25" customHeight="1" spans="1:9">
      <c r="A112" s="29">
        <v>108</v>
      </c>
      <c r="B112" s="45" t="s">
        <v>328</v>
      </c>
      <c r="C112" s="45" t="s">
        <v>444</v>
      </c>
      <c r="D112" s="13" t="s">
        <v>77</v>
      </c>
      <c r="E112" s="13" t="s">
        <v>445</v>
      </c>
      <c r="F112" s="13" t="s">
        <v>446</v>
      </c>
      <c r="G112" s="45">
        <v>18.6</v>
      </c>
      <c r="H112" s="45">
        <v>150</v>
      </c>
      <c r="I112" s="12">
        <f t="shared" si="1"/>
        <v>2790</v>
      </c>
    </row>
    <row r="113" s="24" customFormat="1" ht="25" customHeight="1" spans="1:9">
      <c r="A113" s="29">
        <v>109</v>
      </c>
      <c r="B113" s="45" t="s">
        <v>328</v>
      </c>
      <c r="C113" s="45" t="s">
        <v>447</v>
      </c>
      <c r="D113" s="13" t="s">
        <v>448</v>
      </c>
      <c r="E113" s="13" t="s">
        <v>445</v>
      </c>
      <c r="F113" s="13" t="s">
        <v>449</v>
      </c>
      <c r="G113" s="45">
        <v>15.7</v>
      </c>
      <c r="H113" s="45">
        <v>150</v>
      </c>
      <c r="I113" s="12">
        <f t="shared" si="1"/>
        <v>2355</v>
      </c>
    </row>
    <row r="114" s="24" customFormat="1" ht="25" customHeight="1" spans="1:9">
      <c r="A114" s="29">
        <v>110</v>
      </c>
      <c r="B114" s="45" t="s">
        <v>328</v>
      </c>
      <c r="C114" s="45" t="s">
        <v>450</v>
      </c>
      <c r="D114" s="13" t="s">
        <v>451</v>
      </c>
      <c r="E114" s="13" t="s">
        <v>452</v>
      </c>
      <c r="F114" s="13" t="s">
        <v>453</v>
      </c>
      <c r="G114" s="45">
        <v>8</v>
      </c>
      <c r="H114" s="45">
        <v>150</v>
      </c>
      <c r="I114" s="12">
        <f t="shared" si="1"/>
        <v>1200</v>
      </c>
    </row>
    <row r="115" s="24" customFormat="1" ht="25" customHeight="1" spans="1:9">
      <c r="A115" s="29">
        <v>111</v>
      </c>
      <c r="B115" s="45" t="s">
        <v>328</v>
      </c>
      <c r="C115" s="45" t="s">
        <v>454</v>
      </c>
      <c r="D115" s="13" t="s">
        <v>455</v>
      </c>
      <c r="E115" s="13" t="s">
        <v>456</v>
      </c>
      <c r="F115" s="13" t="s">
        <v>457</v>
      </c>
      <c r="G115" s="45">
        <v>9.8</v>
      </c>
      <c r="H115" s="45">
        <v>150</v>
      </c>
      <c r="I115" s="12">
        <f t="shared" si="1"/>
        <v>1470</v>
      </c>
    </row>
    <row r="116" s="24" customFormat="1" ht="25" customHeight="1" spans="1:9">
      <c r="A116" s="29">
        <v>112</v>
      </c>
      <c r="B116" s="45" t="s">
        <v>328</v>
      </c>
      <c r="C116" s="45" t="s">
        <v>458</v>
      </c>
      <c r="D116" s="13" t="s">
        <v>321</v>
      </c>
      <c r="E116" s="13" t="s">
        <v>417</v>
      </c>
      <c r="F116" s="13" t="s">
        <v>459</v>
      </c>
      <c r="G116" s="45">
        <v>3</v>
      </c>
      <c r="H116" s="45">
        <v>150</v>
      </c>
      <c r="I116" s="12">
        <f t="shared" si="1"/>
        <v>450</v>
      </c>
    </row>
    <row r="117" s="24" customFormat="1" ht="25" customHeight="1" spans="1:9">
      <c r="A117" s="29">
        <v>113</v>
      </c>
      <c r="B117" s="45" t="s">
        <v>328</v>
      </c>
      <c r="C117" s="45" t="s">
        <v>460</v>
      </c>
      <c r="D117" s="13" t="s">
        <v>461</v>
      </c>
      <c r="E117" s="13" t="s">
        <v>462</v>
      </c>
      <c r="F117" s="13" t="s">
        <v>463</v>
      </c>
      <c r="G117" s="45">
        <v>10.5</v>
      </c>
      <c r="H117" s="45">
        <v>150</v>
      </c>
      <c r="I117" s="12">
        <f t="shared" si="1"/>
        <v>1575</v>
      </c>
    </row>
    <row r="118" s="24" customFormat="1" ht="25" customHeight="1" spans="1:9">
      <c r="A118" s="29">
        <v>114</v>
      </c>
      <c r="B118" s="45" t="s">
        <v>328</v>
      </c>
      <c r="C118" s="45" t="s">
        <v>464</v>
      </c>
      <c r="D118" s="13" t="s">
        <v>465</v>
      </c>
      <c r="E118" s="13" t="s">
        <v>466</v>
      </c>
      <c r="F118" s="13" t="s">
        <v>467</v>
      </c>
      <c r="G118" s="45">
        <v>5</v>
      </c>
      <c r="H118" s="45">
        <v>150</v>
      </c>
      <c r="I118" s="12">
        <f t="shared" si="1"/>
        <v>750</v>
      </c>
    </row>
    <row r="119" s="24" customFormat="1" ht="25" customHeight="1" spans="1:9">
      <c r="A119" s="29">
        <v>115</v>
      </c>
      <c r="B119" s="45" t="s">
        <v>328</v>
      </c>
      <c r="C119" s="45" t="s">
        <v>468</v>
      </c>
      <c r="D119" s="13" t="s">
        <v>281</v>
      </c>
      <c r="E119" s="13" t="s">
        <v>469</v>
      </c>
      <c r="F119" s="13" t="s">
        <v>470</v>
      </c>
      <c r="G119" s="45">
        <v>47</v>
      </c>
      <c r="H119" s="45">
        <v>150</v>
      </c>
      <c r="I119" s="12">
        <f t="shared" si="1"/>
        <v>7050</v>
      </c>
    </row>
    <row r="120" s="24" customFormat="1" ht="25" customHeight="1" spans="1:9">
      <c r="A120" s="29">
        <v>116</v>
      </c>
      <c r="B120" s="45" t="s">
        <v>328</v>
      </c>
      <c r="C120" s="45" t="s">
        <v>471</v>
      </c>
      <c r="D120" s="13" t="s">
        <v>146</v>
      </c>
      <c r="E120" s="13" t="s">
        <v>344</v>
      </c>
      <c r="F120" s="13" t="s">
        <v>446</v>
      </c>
      <c r="G120" s="45">
        <v>14.8</v>
      </c>
      <c r="H120" s="45">
        <v>150</v>
      </c>
      <c r="I120" s="12">
        <f t="shared" si="1"/>
        <v>2220</v>
      </c>
    </row>
    <row r="121" s="24" customFormat="1" ht="25" customHeight="1" spans="1:9">
      <c r="A121" s="29">
        <v>117</v>
      </c>
      <c r="B121" s="45" t="s">
        <v>328</v>
      </c>
      <c r="C121" s="45" t="s">
        <v>472</v>
      </c>
      <c r="D121" s="13" t="s">
        <v>142</v>
      </c>
      <c r="E121" s="13" t="s">
        <v>473</v>
      </c>
      <c r="F121" s="13" t="s">
        <v>474</v>
      </c>
      <c r="G121" s="45">
        <v>8</v>
      </c>
      <c r="H121" s="45">
        <v>150</v>
      </c>
      <c r="I121" s="12">
        <f t="shared" si="1"/>
        <v>1200</v>
      </c>
    </row>
    <row r="122" s="24" customFormat="1" ht="25" customHeight="1" spans="1:9">
      <c r="A122" s="29">
        <v>118</v>
      </c>
      <c r="B122" s="45" t="s">
        <v>328</v>
      </c>
      <c r="C122" s="45" t="s">
        <v>475</v>
      </c>
      <c r="D122" s="13" t="s">
        <v>146</v>
      </c>
      <c r="E122" s="13" t="s">
        <v>476</v>
      </c>
      <c r="F122" s="13" t="s">
        <v>477</v>
      </c>
      <c r="G122" s="45">
        <v>5</v>
      </c>
      <c r="H122" s="45">
        <v>150</v>
      </c>
      <c r="I122" s="12">
        <f t="shared" si="1"/>
        <v>750</v>
      </c>
    </row>
    <row r="123" s="24" customFormat="1" ht="25" customHeight="1" spans="1:9">
      <c r="A123" s="29">
        <v>119</v>
      </c>
      <c r="B123" s="45" t="s">
        <v>328</v>
      </c>
      <c r="C123" s="45" t="s">
        <v>478</v>
      </c>
      <c r="D123" s="13" t="s">
        <v>479</v>
      </c>
      <c r="E123" s="13" t="s">
        <v>480</v>
      </c>
      <c r="F123" s="13" t="s">
        <v>481</v>
      </c>
      <c r="G123" s="45">
        <v>2.5</v>
      </c>
      <c r="H123" s="45">
        <v>150</v>
      </c>
      <c r="I123" s="12">
        <f t="shared" si="1"/>
        <v>375</v>
      </c>
    </row>
    <row r="124" s="24" customFormat="1" ht="25" customHeight="1" spans="1:9">
      <c r="A124" s="29">
        <v>120</v>
      </c>
      <c r="B124" s="45" t="s">
        <v>328</v>
      </c>
      <c r="C124" s="45" t="s">
        <v>482</v>
      </c>
      <c r="D124" s="13" t="s">
        <v>146</v>
      </c>
      <c r="E124" s="13" t="s">
        <v>409</v>
      </c>
      <c r="F124" s="13" t="s">
        <v>483</v>
      </c>
      <c r="G124" s="45">
        <v>9.3</v>
      </c>
      <c r="H124" s="45">
        <v>150</v>
      </c>
      <c r="I124" s="12">
        <f t="shared" si="1"/>
        <v>1395</v>
      </c>
    </row>
    <row r="125" s="24" customFormat="1" ht="25" customHeight="1" spans="1:9">
      <c r="A125" s="29">
        <v>121</v>
      </c>
      <c r="B125" s="45" t="s">
        <v>328</v>
      </c>
      <c r="C125" s="45" t="s">
        <v>484</v>
      </c>
      <c r="D125" s="13" t="s">
        <v>485</v>
      </c>
      <c r="E125" s="13" t="s">
        <v>486</v>
      </c>
      <c r="F125" s="13" t="s">
        <v>487</v>
      </c>
      <c r="G125" s="45">
        <v>9.8</v>
      </c>
      <c r="H125" s="45">
        <v>150</v>
      </c>
      <c r="I125" s="12">
        <f t="shared" si="1"/>
        <v>1470</v>
      </c>
    </row>
    <row r="126" s="24" customFormat="1" ht="25" customHeight="1" spans="1:9">
      <c r="A126" s="29">
        <v>122</v>
      </c>
      <c r="B126" s="45" t="s">
        <v>328</v>
      </c>
      <c r="C126" s="45" t="s">
        <v>488</v>
      </c>
      <c r="D126" s="13" t="s">
        <v>138</v>
      </c>
      <c r="E126" s="13" t="s">
        <v>445</v>
      </c>
      <c r="F126" s="13" t="s">
        <v>489</v>
      </c>
      <c r="G126" s="45">
        <v>21.3</v>
      </c>
      <c r="H126" s="45">
        <v>150</v>
      </c>
      <c r="I126" s="12">
        <f t="shared" si="1"/>
        <v>3195</v>
      </c>
    </row>
    <row r="127" s="24" customFormat="1" ht="25" customHeight="1" spans="1:9">
      <c r="A127" s="29">
        <v>123</v>
      </c>
      <c r="B127" s="45" t="s">
        <v>328</v>
      </c>
      <c r="C127" s="45" t="s">
        <v>490</v>
      </c>
      <c r="D127" s="13" t="s">
        <v>247</v>
      </c>
      <c r="E127" s="13" t="s">
        <v>491</v>
      </c>
      <c r="F127" s="13" t="s">
        <v>492</v>
      </c>
      <c r="G127" s="45">
        <v>10</v>
      </c>
      <c r="H127" s="45">
        <v>150</v>
      </c>
      <c r="I127" s="12">
        <f t="shared" si="1"/>
        <v>1500</v>
      </c>
    </row>
    <row r="128" s="24" customFormat="1" ht="25" customHeight="1" spans="1:9">
      <c r="A128" s="29">
        <v>124</v>
      </c>
      <c r="B128" s="45" t="s">
        <v>328</v>
      </c>
      <c r="C128" s="45" t="s">
        <v>493</v>
      </c>
      <c r="D128" s="13" t="s">
        <v>183</v>
      </c>
      <c r="E128" s="13" t="s">
        <v>494</v>
      </c>
      <c r="F128" s="13" t="s">
        <v>470</v>
      </c>
      <c r="G128" s="45">
        <v>13.7</v>
      </c>
      <c r="H128" s="45">
        <v>150</v>
      </c>
      <c r="I128" s="12">
        <f t="shared" si="1"/>
        <v>2055</v>
      </c>
    </row>
    <row r="129" s="24" customFormat="1" ht="25" customHeight="1" spans="1:9">
      <c r="A129" s="29">
        <v>125</v>
      </c>
      <c r="B129" s="45" t="s">
        <v>328</v>
      </c>
      <c r="C129" s="45" t="s">
        <v>495</v>
      </c>
      <c r="D129" s="13" t="s">
        <v>142</v>
      </c>
      <c r="E129" s="13" t="s">
        <v>496</v>
      </c>
      <c r="F129" s="13" t="s">
        <v>497</v>
      </c>
      <c r="G129" s="45">
        <v>3</v>
      </c>
      <c r="H129" s="45">
        <v>150</v>
      </c>
      <c r="I129" s="12">
        <f t="shared" si="1"/>
        <v>450</v>
      </c>
    </row>
    <row r="130" s="24" customFormat="1" ht="25" customHeight="1" spans="1:9">
      <c r="A130" s="29">
        <v>126</v>
      </c>
      <c r="B130" s="45" t="s">
        <v>498</v>
      </c>
      <c r="C130" s="45" t="s">
        <v>499</v>
      </c>
      <c r="D130" s="13" t="s">
        <v>281</v>
      </c>
      <c r="E130" s="13" t="s">
        <v>500</v>
      </c>
      <c r="F130" s="13" t="s">
        <v>501</v>
      </c>
      <c r="G130" s="45">
        <v>327</v>
      </c>
      <c r="H130" s="45">
        <v>150</v>
      </c>
      <c r="I130" s="12">
        <f t="shared" si="1"/>
        <v>49050</v>
      </c>
    </row>
    <row r="131" s="24" customFormat="1" ht="25" customHeight="1" spans="1:9">
      <c r="A131" s="29">
        <v>127</v>
      </c>
      <c r="B131" s="45" t="s">
        <v>498</v>
      </c>
      <c r="C131" s="45" t="s">
        <v>502</v>
      </c>
      <c r="D131" s="13" t="s">
        <v>247</v>
      </c>
      <c r="E131" s="13" t="s">
        <v>503</v>
      </c>
      <c r="F131" s="13" t="s">
        <v>504</v>
      </c>
      <c r="G131" s="45">
        <v>70</v>
      </c>
      <c r="H131" s="45">
        <v>150</v>
      </c>
      <c r="I131" s="12">
        <f t="shared" si="1"/>
        <v>10500</v>
      </c>
    </row>
    <row r="132" s="24" customFormat="1" ht="25" customHeight="1" spans="1:9">
      <c r="A132" s="29">
        <v>128</v>
      </c>
      <c r="B132" s="45" t="s">
        <v>498</v>
      </c>
      <c r="C132" s="45" t="s">
        <v>505</v>
      </c>
      <c r="D132" s="13" t="s">
        <v>150</v>
      </c>
      <c r="E132" s="13" t="s">
        <v>235</v>
      </c>
      <c r="F132" s="13" t="s">
        <v>506</v>
      </c>
      <c r="G132" s="45">
        <v>42</v>
      </c>
      <c r="H132" s="45">
        <v>150</v>
      </c>
      <c r="I132" s="12">
        <f t="shared" si="1"/>
        <v>6300</v>
      </c>
    </row>
    <row r="133" s="24" customFormat="1" ht="25" customHeight="1" spans="1:9">
      <c r="A133" s="29">
        <v>129</v>
      </c>
      <c r="B133" s="45" t="s">
        <v>498</v>
      </c>
      <c r="C133" s="45" t="s">
        <v>507</v>
      </c>
      <c r="D133" s="13" t="s">
        <v>214</v>
      </c>
      <c r="E133" s="13" t="s">
        <v>508</v>
      </c>
      <c r="F133" s="13" t="s">
        <v>509</v>
      </c>
      <c r="G133" s="45">
        <v>15</v>
      </c>
      <c r="H133" s="45">
        <v>150</v>
      </c>
      <c r="I133" s="12">
        <f t="shared" si="1"/>
        <v>2250</v>
      </c>
    </row>
    <row r="134" s="24" customFormat="1" ht="25" customHeight="1" spans="1:9">
      <c r="A134" s="29">
        <v>130</v>
      </c>
      <c r="B134" s="45" t="s">
        <v>498</v>
      </c>
      <c r="C134" s="45" t="s">
        <v>510</v>
      </c>
      <c r="D134" s="13" t="s">
        <v>221</v>
      </c>
      <c r="E134" s="13" t="s">
        <v>511</v>
      </c>
      <c r="F134" s="13" t="s">
        <v>512</v>
      </c>
      <c r="G134" s="45">
        <v>9</v>
      </c>
      <c r="H134" s="45">
        <v>150</v>
      </c>
      <c r="I134" s="12">
        <f t="shared" ref="I134:I197" si="2">G134*H134</f>
        <v>1350</v>
      </c>
    </row>
    <row r="135" s="24" customFormat="1" ht="25" customHeight="1" spans="1:9">
      <c r="A135" s="29">
        <v>131</v>
      </c>
      <c r="B135" s="45" t="s">
        <v>498</v>
      </c>
      <c r="C135" s="45" t="s">
        <v>513</v>
      </c>
      <c r="D135" s="13" t="s">
        <v>221</v>
      </c>
      <c r="E135" s="13" t="s">
        <v>514</v>
      </c>
      <c r="F135" s="13" t="s">
        <v>515</v>
      </c>
      <c r="G135" s="45">
        <v>10</v>
      </c>
      <c r="H135" s="45">
        <v>150</v>
      </c>
      <c r="I135" s="12">
        <f t="shared" si="2"/>
        <v>1500</v>
      </c>
    </row>
    <row r="136" s="24" customFormat="1" ht="25" customHeight="1" spans="1:9">
      <c r="A136" s="29">
        <v>132</v>
      </c>
      <c r="B136" s="45" t="s">
        <v>498</v>
      </c>
      <c r="C136" s="45" t="s">
        <v>516</v>
      </c>
      <c r="D136" s="13" t="s">
        <v>285</v>
      </c>
      <c r="E136" s="13" t="s">
        <v>517</v>
      </c>
      <c r="F136" s="13" t="s">
        <v>518</v>
      </c>
      <c r="G136" s="45">
        <v>14</v>
      </c>
      <c r="H136" s="45">
        <v>150</v>
      </c>
      <c r="I136" s="12">
        <f t="shared" si="2"/>
        <v>2100</v>
      </c>
    </row>
    <row r="137" s="24" customFormat="1" ht="25" customHeight="1" spans="1:9">
      <c r="A137" s="29">
        <v>133</v>
      </c>
      <c r="B137" s="45" t="s">
        <v>498</v>
      </c>
      <c r="C137" s="45" t="s">
        <v>519</v>
      </c>
      <c r="D137" s="13" t="s">
        <v>183</v>
      </c>
      <c r="E137" s="13" t="s">
        <v>520</v>
      </c>
      <c r="F137" s="13" t="s">
        <v>521</v>
      </c>
      <c r="G137" s="45">
        <v>10</v>
      </c>
      <c r="H137" s="45">
        <v>150</v>
      </c>
      <c r="I137" s="12">
        <f t="shared" si="2"/>
        <v>1500</v>
      </c>
    </row>
    <row r="138" s="24" customFormat="1" ht="25" customHeight="1" spans="1:9">
      <c r="A138" s="29">
        <v>134</v>
      </c>
      <c r="B138" s="45" t="s">
        <v>498</v>
      </c>
      <c r="C138" s="45" t="s">
        <v>522</v>
      </c>
      <c r="D138" s="13" t="s">
        <v>281</v>
      </c>
      <c r="E138" s="13" t="s">
        <v>523</v>
      </c>
      <c r="F138" s="13" t="s">
        <v>524</v>
      </c>
      <c r="G138" s="45">
        <v>12</v>
      </c>
      <c r="H138" s="45">
        <v>150</v>
      </c>
      <c r="I138" s="12">
        <f t="shared" si="2"/>
        <v>1800</v>
      </c>
    </row>
    <row r="139" s="24" customFormat="1" ht="25" customHeight="1" spans="1:9">
      <c r="A139" s="29">
        <v>135</v>
      </c>
      <c r="B139" s="45" t="s">
        <v>498</v>
      </c>
      <c r="C139" s="45" t="s">
        <v>525</v>
      </c>
      <c r="D139" s="13" t="s">
        <v>142</v>
      </c>
      <c r="E139" s="13" t="s">
        <v>396</v>
      </c>
      <c r="F139" s="13" t="s">
        <v>526</v>
      </c>
      <c r="G139" s="45">
        <v>40</v>
      </c>
      <c r="H139" s="45">
        <v>150</v>
      </c>
      <c r="I139" s="12">
        <f t="shared" si="2"/>
        <v>6000</v>
      </c>
    </row>
    <row r="140" s="24" customFormat="1" ht="25" customHeight="1" spans="1:9">
      <c r="A140" s="29">
        <v>136</v>
      </c>
      <c r="B140" s="45" t="s">
        <v>498</v>
      </c>
      <c r="C140" s="45" t="s">
        <v>527</v>
      </c>
      <c r="D140" s="13" t="s">
        <v>146</v>
      </c>
      <c r="E140" s="13" t="s">
        <v>528</v>
      </c>
      <c r="F140" s="13" t="s">
        <v>529</v>
      </c>
      <c r="G140" s="45">
        <v>13</v>
      </c>
      <c r="H140" s="45">
        <v>150</v>
      </c>
      <c r="I140" s="12">
        <f t="shared" si="2"/>
        <v>1950</v>
      </c>
    </row>
    <row r="141" s="24" customFormat="1" ht="25" customHeight="1" spans="1:9">
      <c r="A141" s="29">
        <v>137</v>
      </c>
      <c r="B141" s="45" t="s">
        <v>498</v>
      </c>
      <c r="C141" s="45" t="s">
        <v>530</v>
      </c>
      <c r="D141" s="13" t="s">
        <v>214</v>
      </c>
      <c r="E141" s="13" t="s">
        <v>531</v>
      </c>
      <c r="F141" s="13" t="s">
        <v>532</v>
      </c>
      <c r="G141" s="45">
        <v>15</v>
      </c>
      <c r="H141" s="33">
        <v>150</v>
      </c>
      <c r="I141" s="12">
        <f t="shared" si="2"/>
        <v>2250</v>
      </c>
    </row>
    <row r="142" s="24" customFormat="1" ht="25" customHeight="1" spans="1:9">
      <c r="A142" s="29">
        <v>138</v>
      </c>
      <c r="B142" s="45" t="s">
        <v>498</v>
      </c>
      <c r="C142" s="45" t="s">
        <v>533</v>
      </c>
      <c r="D142" s="13" t="s">
        <v>321</v>
      </c>
      <c r="E142" s="13" t="s">
        <v>534</v>
      </c>
      <c r="F142" s="13" t="s">
        <v>535</v>
      </c>
      <c r="G142" s="45">
        <v>7.5</v>
      </c>
      <c r="H142" s="33">
        <v>150</v>
      </c>
      <c r="I142" s="12">
        <f t="shared" si="2"/>
        <v>1125</v>
      </c>
    </row>
    <row r="143" s="24" customFormat="1" ht="25" customHeight="1" spans="1:9">
      <c r="A143" s="29">
        <v>139</v>
      </c>
      <c r="B143" s="45" t="s">
        <v>498</v>
      </c>
      <c r="C143" s="45" t="s">
        <v>536</v>
      </c>
      <c r="D143" s="13" t="s">
        <v>537</v>
      </c>
      <c r="E143" s="13" t="s">
        <v>538</v>
      </c>
      <c r="F143" s="13" t="s">
        <v>539</v>
      </c>
      <c r="G143" s="45">
        <v>18</v>
      </c>
      <c r="H143" s="33">
        <v>150</v>
      </c>
      <c r="I143" s="12">
        <f t="shared" si="2"/>
        <v>2700</v>
      </c>
    </row>
    <row r="144" s="24" customFormat="1" ht="25" customHeight="1" spans="1:9">
      <c r="A144" s="29">
        <v>140</v>
      </c>
      <c r="B144" s="45" t="s">
        <v>498</v>
      </c>
      <c r="C144" s="45" t="s">
        <v>540</v>
      </c>
      <c r="D144" s="13" t="s">
        <v>541</v>
      </c>
      <c r="E144" s="13" t="s">
        <v>442</v>
      </c>
      <c r="F144" s="13" t="s">
        <v>542</v>
      </c>
      <c r="G144" s="45">
        <v>5</v>
      </c>
      <c r="H144" s="33">
        <v>150</v>
      </c>
      <c r="I144" s="12">
        <f t="shared" si="2"/>
        <v>750</v>
      </c>
    </row>
    <row r="145" s="24" customFormat="1" ht="25" customHeight="1" spans="1:9">
      <c r="A145" s="29">
        <v>141</v>
      </c>
      <c r="B145" s="45" t="s">
        <v>498</v>
      </c>
      <c r="C145" s="45" t="s">
        <v>543</v>
      </c>
      <c r="D145" s="13" t="s">
        <v>122</v>
      </c>
      <c r="E145" s="13" t="s">
        <v>486</v>
      </c>
      <c r="F145" s="13" t="s">
        <v>544</v>
      </c>
      <c r="G145" s="45">
        <v>25</v>
      </c>
      <c r="H145" s="33">
        <v>150</v>
      </c>
      <c r="I145" s="12">
        <f t="shared" si="2"/>
        <v>3750</v>
      </c>
    </row>
    <row r="146" s="24" customFormat="1" ht="25" customHeight="1" spans="1:9">
      <c r="A146" s="29">
        <v>142</v>
      </c>
      <c r="B146" s="45" t="s">
        <v>498</v>
      </c>
      <c r="C146" s="45" t="s">
        <v>545</v>
      </c>
      <c r="D146" s="13" t="s">
        <v>77</v>
      </c>
      <c r="E146" s="13" t="s">
        <v>546</v>
      </c>
      <c r="F146" s="13" t="s">
        <v>547</v>
      </c>
      <c r="G146" s="45">
        <v>20</v>
      </c>
      <c r="H146" s="33">
        <v>150</v>
      </c>
      <c r="I146" s="12">
        <f t="shared" si="2"/>
        <v>3000</v>
      </c>
    </row>
    <row r="147" s="24" customFormat="1" ht="25" customHeight="1" spans="1:9">
      <c r="A147" s="29">
        <v>143</v>
      </c>
      <c r="B147" s="45" t="s">
        <v>498</v>
      </c>
      <c r="C147" s="45" t="s">
        <v>507</v>
      </c>
      <c r="D147" s="13" t="s">
        <v>247</v>
      </c>
      <c r="E147" s="13" t="s">
        <v>548</v>
      </c>
      <c r="F147" s="13" t="s">
        <v>549</v>
      </c>
      <c r="G147" s="45">
        <v>10</v>
      </c>
      <c r="H147" s="33">
        <v>150</v>
      </c>
      <c r="I147" s="12">
        <f t="shared" si="2"/>
        <v>1500</v>
      </c>
    </row>
    <row r="148" s="24" customFormat="1" ht="25" customHeight="1" spans="1:9">
      <c r="A148" s="29">
        <v>144</v>
      </c>
      <c r="B148" s="45" t="s">
        <v>498</v>
      </c>
      <c r="C148" s="45" t="s">
        <v>550</v>
      </c>
      <c r="D148" s="13" t="s">
        <v>122</v>
      </c>
      <c r="E148" s="13" t="s">
        <v>551</v>
      </c>
      <c r="F148" s="13" t="s">
        <v>552</v>
      </c>
      <c r="G148" s="45">
        <v>10</v>
      </c>
      <c r="H148" s="33">
        <v>150</v>
      </c>
      <c r="I148" s="12">
        <f t="shared" si="2"/>
        <v>1500</v>
      </c>
    </row>
    <row r="149" s="24" customFormat="1" ht="25" customHeight="1" spans="1:9">
      <c r="A149" s="29">
        <v>145</v>
      </c>
      <c r="B149" s="45" t="s">
        <v>498</v>
      </c>
      <c r="C149" s="45" t="s">
        <v>553</v>
      </c>
      <c r="D149" s="13" t="s">
        <v>247</v>
      </c>
      <c r="E149" s="13" t="s">
        <v>546</v>
      </c>
      <c r="F149" s="13" t="s">
        <v>554</v>
      </c>
      <c r="G149" s="45">
        <v>25</v>
      </c>
      <c r="H149" s="33">
        <v>150</v>
      </c>
      <c r="I149" s="12">
        <f t="shared" si="2"/>
        <v>3750</v>
      </c>
    </row>
    <row r="150" s="24" customFormat="1" ht="25" customHeight="1" spans="1:9">
      <c r="A150" s="29">
        <v>146</v>
      </c>
      <c r="B150" s="45" t="s">
        <v>498</v>
      </c>
      <c r="C150" s="45" t="s">
        <v>555</v>
      </c>
      <c r="D150" s="13" t="s">
        <v>281</v>
      </c>
      <c r="E150" s="13" t="s">
        <v>556</v>
      </c>
      <c r="F150" s="13" t="s">
        <v>557</v>
      </c>
      <c r="G150" s="45">
        <v>30</v>
      </c>
      <c r="H150" s="33">
        <v>150</v>
      </c>
      <c r="I150" s="12">
        <f t="shared" si="2"/>
        <v>4500</v>
      </c>
    </row>
    <row r="151" s="24" customFormat="1" ht="25" customHeight="1" spans="1:9">
      <c r="A151" s="29">
        <v>147</v>
      </c>
      <c r="B151" s="45" t="s">
        <v>498</v>
      </c>
      <c r="C151" s="45" t="s">
        <v>558</v>
      </c>
      <c r="D151" s="13" t="s">
        <v>221</v>
      </c>
      <c r="E151" s="13" t="s">
        <v>559</v>
      </c>
      <c r="F151" s="13" t="s">
        <v>560</v>
      </c>
      <c r="G151" s="45">
        <v>10.5</v>
      </c>
      <c r="H151" s="33">
        <v>150</v>
      </c>
      <c r="I151" s="12">
        <f t="shared" si="2"/>
        <v>1575</v>
      </c>
    </row>
    <row r="152" s="24" customFormat="1" ht="25" customHeight="1" spans="1:9">
      <c r="A152" s="29">
        <v>148</v>
      </c>
      <c r="B152" s="45" t="s">
        <v>498</v>
      </c>
      <c r="C152" s="45" t="s">
        <v>561</v>
      </c>
      <c r="D152" s="13" t="s">
        <v>562</v>
      </c>
      <c r="E152" s="13" t="s">
        <v>563</v>
      </c>
      <c r="F152" s="13" t="s">
        <v>564</v>
      </c>
      <c r="G152" s="45">
        <v>50</v>
      </c>
      <c r="H152" s="33">
        <v>150</v>
      </c>
      <c r="I152" s="12">
        <f t="shared" si="2"/>
        <v>7500</v>
      </c>
    </row>
    <row r="153" s="24" customFormat="1" ht="25" customHeight="1" spans="1:9">
      <c r="A153" s="29">
        <v>149</v>
      </c>
      <c r="B153" s="45" t="s">
        <v>498</v>
      </c>
      <c r="C153" s="45" t="s">
        <v>565</v>
      </c>
      <c r="D153" s="13" t="s">
        <v>183</v>
      </c>
      <c r="E153" s="13" t="s">
        <v>566</v>
      </c>
      <c r="F153" s="13" t="s">
        <v>567</v>
      </c>
      <c r="G153" s="45">
        <v>10</v>
      </c>
      <c r="H153" s="33">
        <v>150</v>
      </c>
      <c r="I153" s="12">
        <f t="shared" si="2"/>
        <v>1500</v>
      </c>
    </row>
    <row r="154" s="24" customFormat="1" ht="25" customHeight="1" spans="1:9">
      <c r="A154" s="29">
        <v>150</v>
      </c>
      <c r="B154" s="45" t="s">
        <v>498</v>
      </c>
      <c r="C154" s="45" t="s">
        <v>568</v>
      </c>
      <c r="D154" s="13" t="s">
        <v>77</v>
      </c>
      <c r="E154" s="13" t="s">
        <v>496</v>
      </c>
      <c r="F154" s="13" t="s">
        <v>569</v>
      </c>
      <c r="G154" s="45">
        <v>20</v>
      </c>
      <c r="H154" s="33">
        <v>150</v>
      </c>
      <c r="I154" s="12">
        <f t="shared" si="2"/>
        <v>3000</v>
      </c>
    </row>
    <row r="155" s="24" customFormat="1" ht="25" customHeight="1" spans="1:9">
      <c r="A155" s="29">
        <v>151</v>
      </c>
      <c r="B155" s="45" t="s">
        <v>498</v>
      </c>
      <c r="C155" s="45" t="s">
        <v>570</v>
      </c>
      <c r="D155" s="13" t="s">
        <v>77</v>
      </c>
      <c r="E155" s="13" t="s">
        <v>127</v>
      </c>
      <c r="F155" s="13" t="s">
        <v>571</v>
      </c>
      <c r="G155" s="45">
        <v>20</v>
      </c>
      <c r="H155" s="33">
        <v>150</v>
      </c>
      <c r="I155" s="12">
        <f t="shared" si="2"/>
        <v>3000</v>
      </c>
    </row>
    <row r="156" s="24" customFormat="1" ht="25" customHeight="1" spans="1:9">
      <c r="A156" s="29">
        <v>152</v>
      </c>
      <c r="B156" s="45" t="s">
        <v>498</v>
      </c>
      <c r="C156" s="45" t="s">
        <v>572</v>
      </c>
      <c r="D156" s="13" t="s">
        <v>573</v>
      </c>
      <c r="E156" s="13" t="s">
        <v>445</v>
      </c>
      <c r="F156" s="13" t="s">
        <v>574</v>
      </c>
      <c r="G156" s="45">
        <v>4</v>
      </c>
      <c r="H156" s="33">
        <v>150</v>
      </c>
      <c r="I156" s="12">
        <f t="shared" si="2"/>
        <v>600</v>
      </c>
    </row>
    <row r="157" s="24" customFormat="1" ht="25" customHeight="1" spans="1:9">
      <c r="A157" s="29">
        <v>153</v>
      </c>
      <c r="B157" s="45" t="s">
        <v>498</v>
      </c>
      <c r="C157" s="45" t="s">
        <v>575</v>
      </c>
      <c r="D157" s="13" t="s">
        <v>576</v>
      </c>
      <c r="E157" s="13" t="s">
        <v>491</v>
      </c>
      <c r="F157" s="13" t="s">
        <v>577</v>
      </c>
      <c r="G157" s="45">
        <v>15</v>
      </c>
      <c r="H157" s="33">
        <v>150</v>
      </c>
      <c r="I157" s="12">
        <f t="shared" si="2"/>
        <v>2250</v>
      </c>
    </row>
    <row r="158" s="24" customFormat="1" ht="25" customHeight="1" spans="1:9">
      <c r="A158" s="29">
        <v>154</v>
      </c>
      <c r="B158" s="45" t="s">
        <v>498</v>
      </c>
      <c r="C158" s="45" t="s">
        <v>578</v>
      </c>
      <c r="D158" s="13" t="s">
        <v>146</v>
      </c>
      <c r="E158" s="13" t="s">
        <v>496</v>
      </c>
      <c r="F158" s="13" t="s">
        <v>579</v>
      </c>
      <c r="G158" s="45">
        <v>50</v>
      </c>
      <c r="H158" s="33">
        <v>150</v>
      </c>
      <c r="I158" s="12">
        <f t="shared" si="2"/>
        <v>7500</v>
      </c>
    </row>
    <row r="159" s="24" customFormat="1" ht="25" customHeight="1" spans="1:9">
      <c r="A159" s="29">
        <v>155</v>
      </c>
      <c r="B159" s="45" t="s">
        <v>498</v>
      </c>
      <c r="C159" s="45" t="s">
        <v>580</v>
      </c>
      <c r="D159" s="13" t="s">
        <v>138</v>
      </c>
      <c r="E159" s="13" t="s">
        <v>581</v>
      </c>
      <c r="F159" s="13" t="s">
        <v>582</v>
      </c>
      <c r="G159" s="45">
        <v>12</v>
      </c>
      <c r="H159" s="33">
        <v>150</v>
      </c>
      <c r="I159" s="12">
        <f t="shared" si="2"/>
        <v>1800</v>
      </c>
    </row>
    <row r="160" s="24" customFormat="1" ht="25" customHeight="1" spans="1:9">
      <c r="A160" s="29">
        <v>156</v>
      </c>
      <c r="B160" s="45" t="s">
        <v>498</v>
      </c>
      <c r="C160" s="45" t="s">
        <v>583</v>
      </c>
      <c r="D160" s="13" t="s">
        <v>165</v>
      </c>
      <c r="E160" s="13" t="s">
        <v>523</v>
      </c>
      <c r="F160" s="13" t="s">
        <v>584</v>
      </c>
      <c r="G160" s="45">
        <v>58</v>
      </c>
      <c r="H160" s="33">
        <v>150</v>
      </c>
      <c r="I160" s="12">
        <f t="shared" si="2"/>
        <v>8700</v>
      </c>
    </row>
    <row r="161" s="24" customFormat="1" ht="25" customHeight="1" spans="1:9">
      <c r="A161" s="29">
        <v>157</v>
      </c>
      <c r="B161" s="45" t="s">
        <v>498</v>
      </c>
      <c r="C161" s="45" t="s">
        <v>585</v>
      </c>
      <c r="D161" s="13" t="s">
        <v>321</v>
      </c>
      <c r="E161" s="13" t="s">
        <v>586</v>
      </c>
      <c r="F161" s="13" t="s">
        <v>579</v>
      </c>
      <c r="G161" s="45">
        <v>36</v>
      </c>
      <c r="H161" s="33">
        <v>150</v>
      </c>
      <c r="I161" s="12">
        <f t="shared" si="2"/>
        <v>5400</v>
      </c>
    </row>
    <row r="162" s="24" customFormat="1" ht="25" customHeight="1" spans="1:9">
      <c r="A162" s="29">
        <v>158</v>
      </c>
      <c r="B162" s="45" t="s">
        <v>498</v>
      </c>
      <c r="C162" s="45" t="s">
        <v>587</v>
      </c>
      <c r="D162" s="13" t="s">
        <v>247</v>
      </c>
      <c r="E162" s="13" t="s">
        <v>588</v>
      </c>
      <c r="F162" s="13" t="s">
        <v>589</v>
      </c>
      <c r="G162" s="45">
        <v>29.7</v>
      </c>
      <c r="H162" s="33">
        <v>150</v>
      </c>
      <c r="I162" s="12">
        <f t="shared" si="2"/>
        <v>4455</v>
      </c>
    </row>
    <row r="163" s="24" customFormat="1" ht="25" customHeight="1" spans="1:9">
      <c r="A163" s="29">
        <v>159</v>
      </c>
      <c r="B163" s="45" t="s">
        <v>498</v>
      </c>
      <c r="C163" s="45" t="s">
        <v>590</v>
      </c>
      <c r="D163" s="13" t="s">
        <v>247</v>
      </c>
      <c r="E163" s="13" t="s">
        <v>591</v>
      </c>
      <c r="F163" s="13" t="s">
        <v>592</v>
      </c>
      <c r="G163" s="45">
        <v>39</v>
      </c>
      <c r="H163" s="33">
        <v>150</v>
      </c>
      <c r="I163" s="12">
        <f t="shared" si="2"/>
        <v>5850</v>
      </c>
    </row>
    <row r="164" s="24" customFormat="1" ht="25" customHeight="1" spans="1:9">
      <c r="A164" s="29">
        <v>160</v>
      </c>
      <c r="B164" s="45" t="s">
        <v>498</v>
      </c>
      <c r="C164" s="45" t="s">
        <v>593</v>
      </c>
      <c r="D164" s="13" t="s">
        <v>281</v>
      </c>
      <c r="E164" s="13" t="s">
        <v>391</v>
      </c>
      <c r="F164" s="13" t="s">
        <v>594</v>
      </c>
      <c r="G164" s="45">
        <v>9</v>
      </c>
      <c r="H164" s="33">
        <v>150</v>
      </c>
      <c r="I164" s="12">
        <f t="shared" si="2"/>
        <v>1350</v>
      </c>
    </row>
    <row r="165" s="24" customFormat="1" ht="25" customHeight="1" spans="1:9">
      <c r="A165" s="29">
        <v>161</v>
      </c>
      <c r="B165" s="45" t="s">
        <v>498</v>
      </c>
      <c r="C165" s="45" t="s">
        <v>595</v>
      </c>
      <c r="D165" s="13" t="s">
        <v>221</v>
      </c>
      <c r="E165" s="13" t="s">
        <v>523</v>
      </c>
      <c r="F165" s="13" t="s">
        <v>596</v>
      </c>
      <c r="G165" s="45">
        <v>21</v>
      </c>
      <c r="H165" s="33">
        <v>150</v>
      </c>
      <c r="I165" s="12">
        <f t="shared" si="2"/>
        <v>3150</v>
      </c>
    </row>
    <row r="166" s="24" customFormat="1" ht="25" customHeight="1" spans="1:9">
      <c r="A166" s="29">
        <v>162</v>
      </c>
      <c r="B166" s="45" t="s">
        <v>498</v>
      </c>
      <c r="C166" s="45" t="s">
        <v>597</v>
      </c>
      <c r="D166" s="13" t="s">
        <v>425</v>
      </c>
      <c r="E166" s="13" t="s">
        <v>598</v>
      </c>
      <c r="F166" s="13" t="s">
        <v>599</v>
      </c>
      <c r="G166" s="45">
        <v>21</v>
      </c>
      <c r="H166" s="33">
        <v>150</v>
      </c>
      <c r="I166" s="12">
        <f t="shared" si="2"/>
        <v>3150</v>
      </c>
    </row>
    <row r="167" s="24" customFormat="1" ht="25" customHeight="1" spans="1:9">
      <c r="A167" s="29">
        <v>163</v>
      </c>
      <c r="B167" s="45" t="s">
        <v>498</v>
      </c>
      <c r="C167" s="45" t="s">
        <v>600</v>
      </c>
      <c r="D167" s="13" t="s">
        <v>146</v>
      </c>
      <c r="E167" s="13" t="s">
        <v>601</v>
      </c>
      <c r="F167" s="13" t="s">
        <v>602</v>
      </c>
      <c r="G167" s="45">
        <v>20</v>
      </c>
      <c r="H167" s="33">
        <v>150</v>
      </c>
      <c r="I167" s="12">
        <f t="shared" si="2"/>
        <v>3000</v>
      </c>
    </row>
    <row r="168" s="24" customFormat="1" ht="25" customHeight="1" spans="1:9">
      <c r="A168" s="29">
        <v>164</v>
      </c>
      <c r="B168" s="45" t="s">
        <v>498</v>
      </c>
      <c r="C168" s="45" t="s">
        <v>603</v>
      </c>
      <c r="D168" s="13" t="s">
        <v>247</v>
      </c>
      <c r="E168" s="13" t="s">
        <v>604</v>
      </c>
      <c r="F168" s="13" t="s">
        <v>605</v>
      </c>
      <c r="G168" s="45">
        <v>10</v>
      </c>
      <c r="H168" s="33">
        <v>150</v>
      </c>
      <c r="I168" s="12">
        <f t="shared" si="2"/>
        <v>1500</v>
      </c>
    </row>
    <row r="169" s="24" customFormat="1" ht="25" customHeight="1" spans="1:9">
      <c r="A169" s="29">
        <v>165</v>
      </c>
      <c r="B169" s="45" t="s">
        <v>498</v>
      </c>
      <c r="C169" s="45" t="s">
        <v>606</v>
      </c>
      <c r="D169" s="13" t="s">
        <v>77</v>
      </c>
      <c r="E169" s="13" t="s">
        <v>528</v>
      </c>
      <c r="F169" s="13" t="s">
        <v>607</v>
      </c>
      <c r="G169" s="45">
        <v>21</v>
      </c>
      <c r="H169" s="33">
        <v>150</v>
      </c>
      <c r="I169" s="12">
        <f t="shared" si="2"/>
        <v>3150</v>
      </c>
    </row>
    <row r="170" s="24" customFormat="1" ht="25" customHeight="1" spans="1:9">
      <c r="A170" s="29">
        <v>166</v>
      </c>
      <c r="B170" s="45" t="s">
        <v>498</v>
      </c>
      <c r="C170" s="45" t="s">
        <v>608</v>
      </c>
      <c r="D170" s="13" t="s">
        <v>609</v>
      </c>
      <c r="E170" s="13" t="s">
        <v>610</v>
      </c>
      <c r="F170" s="13" t="s">
        <v>611</v>
      </c>
      <c r="G170" s="45">
        <v>30</v>
      </c>
      <c r="H170" s="33">
        <v>150</v>
      </c>
      <c r="I170" s="12">
        <f t="shared" si="2"/>
        <v>4500</v>
      </c>
    </row>
    <row r="171" s="24" customFormat="1" ht="25" customHeight="1" spans="1:9">
      <c r="A171" s="29">
        <v>167</v>
      </c>
      <c r="B171" s="45" t="s">
        <v>498</v>
      </c>
      <c r="C171" s="45" t="s">
        <v>612</v>
      </c>
      <c r="D171" s="13" t="s">
        <v>183</v>
      </c>
      <c r="E171" s="13" t="s">
        <v>613</v>
      </c>
      <c r="F171" s="13" t="s">
        <v>614</v>
      </c>
      <c r="G171" s="45">
        <v>5</v>
      </c>
      <c r="H171" s="33">
        <v>150</v>
      </c>
      <c r="I171" s="12">
        <f t="shared" si="2"/>
        <v>750</v>
      </c>
    </row>
    <row r="172" s="24" customFormat="1" ht="25" customHeight="1" spans="1:9">
      <c r="A172" s="29">
        <v>168</v>
      </c>
      <c r="B172" s="45" t="s">
        <v>498</v>
      </c>
      <c r="C172" s="45" t="s">
        <v>615</v>
      </c>
      <c r="D172" s="13" t="s">
        <v>142</v>
      </c>
      <c r="E172" s="13" t="s">
        <v>616</v>
      </c>
      <c r="F172" s="13" t="s">
        <v>617</v>
      </c>
      <c r="G172" s="45">
        <v>18</v>
      </c>
      <c r="H172" s="33">
        <v>150</v>
      </c>
      <c r="I172" s="12">
        <f t="shared" si="2"/>
        <v>2700</v>
      </c>
    </row>
    <row r="173" s="24" customFormat="1" ht="25" customHeight="1" spans="1:9">
      <c r="A173" s="29">
        <v>169</v>
      </c>
      <c r="B173" s="45" t="s">
        <v>498</v>
      </c>
      <c r="C173" s="45" t="s">
        <v>618</v>
      </c>
      <c r="D173" s="13" t="s">
        <v>138</v>
      </c>
      <c r="E173" s="13" t="s">
        <v>619</v>
      </c>
      <c r="F173" s="13" t="s">
        <v>620</v>
      </c>
      <c r="G173" s="45">
        <v>5</v>
      </c>
      <c r="H173" s="33">
        <v>150</v>
      </c>
      <c r="I173" s="12">
        <f t="shared" si="2"/>
        <v>750</v>
      </c>
    </row>
    <row r="174" s="24" customFormat="1" ht="25" customHeight="1" spans="1:9">
      <c r="A174" s="29">
        <v>170</v>
      </c>
      <c r="B174" s="45" t="s">
        <v>498</v>
      </c>
      <c r="C174" s="45" t="s">
        <v>621</v>
      </c>
      <c r="D174" s="13" t="s">
        <v>183</v>
      </c>
      <c r="E174" s="13" t="s">
        <v>622</v>
      </c>
      <c r="F174" s="13" t="s">
        <v>623</v>
      </c>
      <c r="G174" s="45">
        <v>30</v>
      </c>
      <c r="H174" s="33">
        <v>150</v>
      </c>
      <c r="I174" s="12">
        <f t="shared" si="2"/>
        <v>4500</v>
      </c>
    </row>
    <row r="175" s="24" customFormat="1" ht="25" customHeight="1" spans="1:9">
      <c r="A175" s="29">
        <v>171</v>
      </c>
      <c r="B175" s="45" t="s">
        <v>498</v>
      </c>
      <c r="C175" s="45" t="s">
        <v>624</v>
      </c>
      <c r="D175" s="13" t="s">
        <v>625</v>
      </c>
      <c r="E175" s="13" t="s">
        <v>626</v>
      </c>
      <c r="F175" s="13" t="s">
        <v>627</v>
      </c>
      <c r="G175" s="45">
        <v>580</v>
      </c>
      <c r="H175" s="45">
        <v>150</v>
      </c>
      <c r="I175" s="12">
        <f t="shared" si="2"/>
        <v>87000</v>
      </c>
    </row>
    <row r="176" s="24" customFormat="1" ht="25" customHeight="1" spans="1:9">
      <c r="A176" s="29">
        <v>172</v>
      </c>
      <c r="B176" s="45" t="s">
        <v>498</v>
      </c>
      <c r="C176" s="45" t="s">
        <v>628</v>
      </c>
      <c r="D176" s="13" t="s">
        <v>221</v>
      </c>
      <c r="E176" s="13" t="s">
        <v>429</v>
      </c>
      <c r="F176" s="13" t="s">
        <v>629</v>
      </c>
      <c r="G176" s="45">
        <v>25</v>
      </c>
      <c r="H176" s="45">
        <v>150</v>
      </c>
      <c r="I176" s="12">
        <f t="shared" si="2"/>
        <v>3750</v>
      </c>
    </row>
    <row r="177" s="24" customFormat="1" ht="25" customHeight="1" spans="1:9">
      <c r="A177" s="29">
        <v>173</v>
      </c>
      <c r="B177" s="45" t="s">
        <v>498</v>
      </c>
      <c r="C177" s="45" t="s">
        <v>630</v>
      </c>
      <c r="D177" s="13" t="s">
        <v>118</v>
      </c>
      <c r="E177" s="13" t="s">
        <v>402</v>
      </c>
      <c r="F177" s="49" t="s">
        <v>631</v>
      </c>
      <c r="G177" s="45">
        <v>20</v>
      </c>
      <c r="H177" s="45">
        <v>150</v>
      </c>
      <c r="I177" s="12">
        <f t="shared" si="2"/>
        <v>3000</v>
      </c>
    </row>
    <row r="178" s="24" customFormat="1" ht="25" customHeight="1" spans="1:9">
      <c r="A178" s="29">
        <v>174</v>
      </c>
      <c r="B178" s="45" t="s">
        <v>498</v>
      </c>
      <c r="C178" s="45" t="s">
        <v>632</v>
      </c>
      <c r="D178" s="13" t="s">
        <v>293</v>
      </c>
      <c r="E178" s="13" t="s">
        <v>633</v>
      </c>
      <c r="F178" s="13" t="s">
        <v>634</v>
      </c>
      <c r="G178" s="45">
        <v>20</v>
      </c>
      <c r="H178" s="45">
        <v>150</v>
      </c>
      <c r="I178" s="12">
        <f t="shared" si="2"/>
        <v>3000</v>
      </c>
    </row>
    <row r="179" s="24" customFormat="1" ht="25" customHeight="1" spans="1:9">
      <c r="A179" s="29">
        <v>175</v>
      </c>
      <c r="B179" s="45" t="s">
        <v>498</v>
      </c>
      <c r="C179" s="45" t="s">
        <v>635</v>
      </c>
      <c r="D179" s="13" t="s">
        <v>231</v>
      </c>
      <c r="E179" s="13" t="s">
        <v>636</v>
      </c>
      <c r="F179" s="13" t="s">
        <v>611</v>
      </c>
      <c r="G179" s="45">
        <v>36.8</v>
      </c>
      <c r="H179" s="45">
        <v>150</v>
      </c>
      <c r="I179" s="12">
        <f t="shared" si="2"/>
        <v>5520</v>
      </c>
    </row>
    <row r="180" s="24" customFormat="1" ht="25" customHeight="1" spans="1:9">
      <c r="A180" s="29">
        <v>176</v>
      </c>
      <c r="B180" s="45" t="s">
        <v>498</v>
      </c>
      <c r="C180" s="45" t="s">
        <v>637</v>
      </c>
      <c r="D180" s="13" t="s">
        <v>165</v>
      </c>
      <c r="E180" s="13" t="s">
        <v>598</v>
      </c>
      <c r="F180" s="49" t="s">
        <v>638</v>
      </c>
      <c r="G180" s="45">
        <v>33</v>
      </c>
      <c r="H180" s="45">
        <v>150</v>
      </c>
      <c r="I180" s="12">
        <f t="shared" si="2"/>
        <v>4950</v>
      </c>
    </row>
    <row r="181" s="24" customFormat="1" ht="25" customHeight="1" spans="1:9">
      <c r="A181" s="29">
        <v>177</v>
      </c>
      <c r="B181" s="45" t="s">
        <v>498</v>
      </c>
      <c r="C181" s="45" t="s">
        <v>578</v>
      </c>
      <c r="D181" s="13" t="s">
        <v>321</v>
      </c>
      <c r="E181" s="13" t="s">
        <v>639</v>
      </c>
      <c r="F181" s="13" t="s">
        <v>640</v>
      </c>
      <c r="G181" s="45">
        <v>25</v>
      </c>
      <c r="H181" s="45">
        <v>150</v>
      </c>
      <c r="I181" s="12">
        <f t="shared" si="2"/>
        <v>3750</v>
      </c>
    </row>
    <row r="182" s="24" customFormat="1" ht="25" customHeight="1" spans="1:9">
      <c r="A182" s="29">
        <v>178</v>
      </c>
      <c r="B182" s="45" t="s">
        <v>498</v>
      </c>
      <c r="C182" s="45" t="s">
        <v>555</v>
      </c>
      <c r="D182" s="13" t="s">
        <v>183</v>
      </c>
      <c r="E182" s="13" t="s">
        <v>641</v>
      </c>
      <c r="F182" s="13" t="s">
        <v>642</v>
      </c>
      <c r="G182" s="45">
        <v>10</v>
      </c>
      <c r="H182" s="45">
        <v>150</v>
      </c>
      <c r="I182" s="12">
        <f t="shared" si="2"/>
        <v>1500</v>
      </c>
    </row>
    <row r="183" s="24" customFormat="1" ht="25" customHeight="1" spans="1:9">
      <c r="A183" s="29">
        <v>179</v>
      </c>
      <c r="B183" s="45" t="s">
        <v>498</v>
      </c>
      <c r="C183" s="45" t="s">
        <v>624</v>
      </c>
      <c r="D183" s="13" t="s">
        <v>142</v>
      </c>
      <c r="E183" s="13" t="s">
        <v>643</v>
      </c>
      <c r="F183" s="13" t="s">
        <v>644</v>
      </c>
      <c r="G183" s="45">
        <v>60</v>
      </c>
      <c r="H183" s="45">
        <v>150</v>
      </c>
      <c r="I183" s="12">
        <f t="shared" si="2"/>
        <v>9000</v>
      </c>
    </row>
    <row r="184" s="24" customFormat="1" ht="25" customHeight="1" spans="1:9">
      <c r="A184" s="29">
        <v>180</v>
      </c>
      <c r="B184" s="45" t="s">
        <v>498</v>
      </c>
      <c r="C184" s="45" t="s">
        <v>645</v>
      </c>
      <c r="D184" s="13" t="s">
        <v>183</v>
      </c>
      <c r="E184" s="13" t="s">
        <v>218</v>
      </c>
      <c r="F184" s="13" t="s">
        <v>646</v>
      </c>
      <c r="G184" s="45">
        <v>11</v>
      </c>
      <c r="H184" s="45">
        <v>150</v>
      </c>
      <c r="I184" s="12">
        <f t="shared" si="2"/>
        <v>1650</v>
      </c>
    </row>
    <row r="185" s="24" customFormat="1" ht="25" customHeight="1" spans="1:9">
      <c r="A185" s="29">
        <v>181</v>
      </c>
      <c r="B185" s="45" t="s">
        <v>498</v>
      </c>
      <c r="C185" s="45" t="s">
        <v>647</v>
      </c>
      <c r="D185" s="13" t="s">
        <v>247</v>
      </c>
      <c r="E185" s="13" t="s">
        <v>445</v>
      </c>
      <c r="F185" s="13" t="s">
        <v>648</v>
      </c>
      <c r="G185" s="45">
        <v>10</v>
      </c>
      <c r="H185" s="45">
        <v>150</v>
      </c>
      <c r="I185" s="12">
        <f t="shared" si="2"/>
        <v>1500</v>
      </c>
    </row>
    <row r="186" s="24" customFormat="1" ht="25" customHeight="1" spans="1:9">
      <c r="A186" s="29">
        <v>182</v>
      </c>
      <c r="B186" s="45" t="s">
        <v>498</v>
      </c>
      <c r="C186" s="45" t="s">
        <v>649</v>
      </c>
      <c r="D186" s="13" t="s">
        <v>247</v>
      </c>
      <c r="E186" s="13" t="s">
        <v>650</v>
      </c>
      <c r="F186" s="13" t="s">
        <v>651</v>
      </c>
      <c r="G186" s="45">
        <v>8</v>
      </c>
      <c r="H186" s="45">
        <v>150</v>
      </c>
      <c r="I186" s="12">
        <f t="shared" si="2"/>
        <v>1200</v>
      </c>
    </row>
    <row r="187" s="24" customFormat="1" ht="25" customHeight="1" spans="1:9">
      <c r="A187" s="29">
        <v>183</v>
      </c>
      <c r="B187" s="45" t="s">
        <v>498</v>
      </c>
      <c r="C187" s="45" t="s">
        <v>652</v>
      </c>
      <c r="D187" s="32" t="s">
        <v>576</v>
      </c>
      <c r="E187" s="32" t="s">
        <v>559</v>
      </c>
      <c r="F187" s="13" t="s">
        <v>653</v>
      </c>
      <c r="G187" s="45">
        <v>30</v>
      </c>
      <c r="H187" s="45">
        <v>150</v>
      </c>
      <c r="I187" s="12">
        <f t="shared" si="2"/>
        <v>4500</v>
      </c>
    </row>
    <row r="188" s="24" customFormat="1" ht="25" customHeight="1" spans="1:9">
      <c r="A188" s="29">
        <v>184</v>
      </c>
      <c r="B188" s="45" t="s">
        <v>498</v>
      </c>
      <c r="C188" s="45" t="s">
        <v>654</v>
      </c>
      <c r="D188" s="32" t="s">
        <v>655</v>
      </c>
      <c r="E188" s="32" t="s">
        <v>656</v>
      </c>
      <c r="F188" s="13" t="s">
        <v>657</v>
      </c>
      <c r="G188" s="45">
        <v>39</v>
      </c>
      <c r="H188" s="45">
        <v>150</v>
      </c>
      <c r="I188" s="12">
        <f t="shared" si="2"/>
        <v>5850</v>
      </c>
    </row>
    <row r="189" s="24" customFormat="1" ht="25" customHeight="1" spans="1:9">
      <c r="A189" s="29">
        <v>185</v>
      </c>
      <c r="B189" s="45" t="s">
        <v>498</v>
      </c>
      <c r="C189" s="45" t="s">
        <v>658</v>
      </c>
      <c r="D189" s="32" t="s">
        <v>221</v>
      </c>
      <c r="E189" s="32" t="s">
        <v>659</v>
      </c>
      <c r="F189" s="13" t="s">
        <v>660</v>
      </c>
      <c r="G189" s="45">
        <v>15</v>
      </c>
      <c r="H189" s="45">
        <v>150</v>
      </c>
      <c r="I189" s="12">
        <f t="shared" si="2"/>
        <v>2250</v>
      </c>
    </row>
    <row r="190" s="24" customFormat="1" ht="25" customHeight="1" spans="1:9">
      <c r="A190" s="29">
        <v>186</v>
      </c>
      <c r="B190" s="45" t="s">
        <v>498</v>
      </c>
      <c r="C190" s="45" t="s">
        <v>661</v>
      </c>
      <c r="D190" s="52" t="s">
        <v>221</v>
      </c>
      <c r="E190" s="52" t="s">
        <v>641</v>
      </c>
      <c r="F190" s="13" t="s">
        <v>662</v>
      </c>
      <c r="G190" s="45">
        <v>10</v>
      </c>
      <c r="H190" s="45">
        <v>150</v>
      </c>
      <c r="I190" s="12">
        <f t="shared" si="2"/>
        <v>1500</v>
      </c>
    </row>
    <row r="191" s="24" customFormat="1" ht="25" customHeight="1" spans="1:9">
      <c r="A191" s="29">
        <v>187</v>
      </c>
      <c r="B191" s="45" t="s">
        <v>498</v>
      </c>
      <c r="C191" s="45" t="s">
        <v>663</v>
      </c>
      <c r="D191" s="52" t="s">
        <v>281</v>
      </c>
      <c r="E191" s="52" t="s">
        <v>664</v>
      </c>
      <c r="F191" s="13" t="s">
        <v>665</v>
      </c>
      <c r="G191" s="45">
        <v>5</v>
      </c>
      <c r="H191" s="45">
        <v>150</v>
      </c>
      <c r="I191" s="12">
        <f t="shared" si="2"/>
        <v>750</v>
      </c>
    </row>
    <row r="192" s="24" customFormat="1" ht="25" customHeight="1" spans="1:9">
      <c r="A192" s="29">
        <v>188</v>
      </c>
      <c r="B192" s="45" t="s">
        <v>498</v>
      </c>
      <c r="C192" s="45" t="s">
        <v>666</v>
      </c>
      <c r="D192" s="52" t="s">
        <v>183</v>
      </c>
      <c r="E192" s="52" t="s">
        <v>491</v>
      </c>
      <c r="F192" s="13" t="s">
        <v>667</v>
      </c>
      <c r="G192" s="45">
        <v>15</v>
      </c>
      <c r="H192" s="45">
        <v>150</v>
      </c>
      <c r="I192" s="12">
        <f t="shared" si="2"/>
        <v>2250</v>
      </c>
    </row>
    <row r="193" s="24" customFormat="1" ht="25" customHeight="1" spans="1:9">
      <c r="A193" s="29">
        <v>189</v>
      </c>
      <c r="B193" s="45" t="s">
        <v>498</v>
      </c>
      <c r="C193" s="45" t="s">
        <v>668</v>
      </c>
      <c r="D193" s="52" t="s">
        <v>146</v>
      </c>
      <c r="E193" s="52" t="s">
        <v>669</v>
      </c>
      <c r="F193" s="13" t="s">
        <v>670</v>
      </c>
      <c r="G193" s="45">
        <v>15</v>
      </c>
      <c r="H193" s="45">
        <v>150</v>
      </c>
      <c r="I193" s="12">
        <f t="shared" si="2"/>
        <v>2250</v>
      </c>
    </row>
    <row r="194" s="24" customFormat="1" ht="25" customHeight="1" spans="1:9">
      <c r="A194" s="29">
        <v>190</v>
      </c>
      <c r="B194" s="45" t="s">
        <v>498</v>
      </c>
      <c r="C194" s="45" t="s">
        <v>671</v>
      </c>
      <c r="D194" s="52" t="s">
        <v>672</v>
      </c>
      <c r="E194" s="52" t="s">
        <v>396</v>
      </c>
      <c r="F194" s="13" t="s">
        <v>673</v>
      </c>
      <c r="G194" s="45">
        <v>14</v>
      </c>
      <c r="H194" s="45">
        <v>150</v>
      </c>
      <c r="I194" s="12">
        <f t="shared" si="2"/>
        <v>2100</v>
      </c>
    </row>
    <row r="195" s="24" customFormat="1" ht="25" customHeight="1" spans="1:9">
      <c r="A195" s="29">
        <v>191</v>
      </c>
      <c r="B195" s="45" t="s">
        <v>498</v>
      </c>
      <c r="C195" s="45" t="s">
        <v>674</v>
      </c>
      <c r="D195" s="52" t="s">
        <v>247</v>
      </c>
      <c r="E195" s="52" t="s">
        <v>604</v>
      </c>
      <c r="F195" s="13" t="s">
        <v>675</v>
      </c>
      <c r="G195" s="45">
        <v>20</v>
      </c>
      <c r="H195" s="45">
        <v>150</v>
      </c>
      <c r="I195" s="12">
        <f t="shared" si="2"/>
        <v>3000</v>
      </c>
    </row>
    <row r="196" s="24" customFormat="1" ht="25" customHeight="1" spans="1:9">
      <c r="A196" s="29">
        <v>192</v>
      </c>
      <c r="B196" s="45" t="s">
        <v>498</v>
      </c>
      <c r="C196" s="45" t="s">
        <v>676</v>
      </c>
      <c r="D196" s="52" t="s">
        <v>281</v>
      </c>
      <c r="E196" s="52" t="s">
        <v>677</v>
      </c>
      <c r="F196" s="13" t="s">
        <v>678</v>
      </c>
      <c r="G196" s="45">
        <v>10</v>
      </c>
      <c r="H196" s="45">
        <v>150</v>
      </c>
      <c r="I196" s="12">
        <f t="shared" si="2"/>
        <v>1500</v>
      </c>
    </row>
    <row r="197" s="24" customFormat="1" ht="25" customHeight="1" spans="1:9">
      <c r="A197" s="29">
        <v>193</v>
      </c>
      <c r="B197" s="45" t="s">
        <v>498</v>
      </c>
      <c r="C197" s="45" t="s">
        <v>679</v>
      </c>
      <c r="D197" s="52" t="s">
        <v>165</v>
      </c>
      <c r="E197" s="52" t="s">
        <v>127</v>
      </c>
      <c r="F197" s="13" t="s">
        <v>680</v>
      </c>
      <c r="G197" s="45">
        <v>12</v>
      </c>
      <c r="H197" s="45">
        <v>150</v>
      </c>
      <c r="I197" s="12">
        <f t="shared" si="2"/>
        <v>1800</v>
      </c>
    </row>
    <row r="198" s="24" customFormat="1" ht="25" customHeight="1" spans="1:9">
      <c r="A198" s="29">
        <v>194</v>
      </c>
      <c r="B198" s="45" t="s">
        <v>498</v>
      </c>
      <c r="C198" s="45" t="s">
        <v>681</v>
      </c>
      <c r="D198" s="52" t="s">
        <v>138</v>
      </c>
      <c r="E198" s="52" t="s">
        <v>682</v>
      </c>
      <c r="F198" s="13" t="s">
        <v>683</v>
      </c>
      <c r="G198" s="45">
        <v>19</v>
      </c>
      <c r="H198" s="45">
        <v>150</v>
      </c>
      <c r="I198" s="12">
        <f t="shared" ref="I198:I261" si="3">G198*H198</f>
        <v>2850</v>
      </c>
    </row>
    <row r="199" s="24" customFormat="1" ht="25" customHeight="1" spans="1:9">
      <c r="A199" s="29">
        <v>195</v>
      </c>
      <c r="B199" s="45" t="s">
        <v>498</v>
      </c>
      <c r="C199" s="45" t="s">
        <v>684</v>
      </c>
      <c r="D199" s="52" t="s">
        <v>77</v>
      </c>
      <c r="E199" s="52" t="s">
        <v>685</v>
      </c>
      <c r="F199" s="13" t="s">
        <v>686</v>
      </c>
      <c r="G199" s="45">
        <v>13</v>
      </c>
      <c r="H199" s="45">
        <v>150</v>
      </c>
      <c r="I199" s="12">
        <f t="shared" si="3"/>
        <v>1950</v>
      </c>
    </row>
    <row r="200" s="24" customFormat="1" ht="25" customHeight="1" spans="1:9">
      <c r="A200" s="29">
        <v>196</v>
      </c>
      <c r="B200" s="45" t="s">
        <v>498</v>
      </c>
      <c r="C200" s="45" t="s">
        <v>687</v>
      </c>
      <c r="D200" s="52" t="s">
        <v>688</v>
      </c>
      <c r="E200" s="52" t="s">
        <v>215</v>
      </c>
      <c r="F200" s="13" t="s">
        <v>689</v>
      </c>
      <c r="G200" s="45">
        <v>26</v>
      </c>
      <c r="H200" s="45">
        <v>150</v>
      </c>
      <c r="I200" s="12">
        <f t="shared" si="3"/>
        <v>3900</v>
      </c>
    </row>
    <row r="201" s="24" customFormat="1" ht="25" customHeight="1" spans="1:9">
      <c r="A201" s="29">
        <v>197</v>
      </c>
      <c r="B201" s="45" t="s">
        <v>498</v>
      </c>
      <c r="C201" s="45" t="s">
        <v>690</v>
      </c>
      <c r="D201" s="52" t="s">
        <v>247</v>
      </c>
      <c r="E201" s="52" t="s">
        <v>598</v>
      </c>
      <c r="F201" s="13" t="s">
        <v>691</v>
      </c>
      <c r="G201" s="45">
        <v>10</v>
      </c>
      <c r="H201" s="45">
        <v>150</v>
      </c>
      <c r="I201" s="12">
        <f t="shared" si="3"/>
        <v>1500</v>
      </c>
    </row>
    <row r="202" s="24" customFormat="1" ht="25" customHeight="1" spans="1:9">
      <c r="A202" s="29">
        <v>198</v>
      </c>
      <c r="B202" s="45" t="s">
        <v>498</v>
      </c>
      <c r="C202" s="45" t="s">
        <v>692</v>
      </c>
      <c r="D202" s="52" t="s">
        <v>293</v>
      </c>
      <c r="E202" s="52" t="s">
        <v>636</v>
      </c>
      <c r="F202" s="13" t="s">
        <v>693</v>
      </c>
      <c r="G202" s="45">
        <v>24</v>
      </c>
      <c r="H202" s="45">
        <v>150</v>
      </c>
      <c r="I202" s="12">
        <f t="shared" si="3"/>
        <v>3600</v>
      </c>
    </row>
    <row r="203" s="24" customFormat="1" ht="25" customHeight="1" spans="1:9">
      <c r="A203" s="29">
        <v>199</v>
      </c>
      <c r="B203" s="45" t="s">
        <v>498</v>
      </c>
      <c r="C203" s="45" t="s">
        <v>694</v>
      </c>
      <c r="D203" s="52" t="s">
        <v>191</v>
      </c>
      <c r="E203" s="52" t="s">
        <v>556</v>
      </c>
      <c r="F203" s="13" t="s">
        <v>695</v>
      </c>
      <c r="G203" s="45">
        <v>17</v>
      </c>
      <c r="H203" s="45">
        <v>150</v>
      </c>
      <c r="I203" s="12">
        <f t="shared" si="3"/>
        <v>2550</v>
      </c>
    </row>
    <row r="204" s="24" customFormat="1" ht="25" customHeight="1" spans="1:9">
      <c r="A204" s="29">
        <v>200</v>
      </c>
      <c r="B204" s="45" t="s">
        <v>498</v>
      </c>
      <c r="C204" s="45" t="s">
        <v>696</v>
      </c>
      <c r="D204" s="52" t="s">
        <v>150</v>
      </c>
      <c r="E204" s="52" t="s">
        <v>344</v>
      </c>
      <c r="F204" s="13" t="s">
        <v>697</v>
      </c>
      <c r="G204" s="45">
        <v>5</v>
      </c>
      <c r="H204" s="45">
        <v>150</v>
      </c>
      <c r="I204" s="12">
        <f t="shared" si="3"/>
        <v>750</v>
      </c>
    </row>
    <row r="205" s="24" customFormat="1" ht="25" customHeight="1" spans="1:9">
      <c r="A205" s="29">
        <v>201</v>
      </c>
      <c r="B205" s="45" t="s">
        <v>498</v>
      </c>
      <c r="C205" s="45" t="s">
        <v>698</v>
      </c>
      <c r="D205" s="52" t="s">
        <v>562</v>
      </c>
      <c r="E205" s="52" t="s">
        <v>699</v>
      </c>
      <c r="F205" s="13" t="s">
        <v>518</v>
      </c>
      <c r="G205" s="45">
        <v>5</v>
      </c>
      <c r="H205" s="45">
        <v>150</v>
      </c>
      <c r="I205" s="12">
        <f t="shared" si="3"/>
        <v>750</v>
      </c>
    </row>
    <row r="206" s="24" customFormat="1" ht="25" customHeight="1" spans="1:9">
      <c r="A206" s="29">
        <v>202</v>
      </c>
      <c r="B206" s="45" t="s">
        <v>498</v>
      </c>
      <c r="C206" s="45" t="s">
        <v>700</v>
      </c>
      <c r="D206" s="53" t="s">
        <v>701</v>
      </c>
      <c r="E206" s="53" t="s">
        <v>641</v>
      </c>
      <c r="F206" s="54" t="s">
        <v>702</v>
      </c>
      <c r="G206" s="45">
        <v>10</v>
      </c>
      <c r="H206" s="45">
        <v>150</v>
      </c>
      <c r="I206" s="12">
        <f t="shared" si="3"/>
        <v>1500</v>
      </c>
    </row>
    <row r="207" s="24" customFormat="1" ht="25" customHeight="1" spans="1:9">
      <c r="A207" s="29">
        <v>203</v>
      </c>
      <c r="B207" s="45" t="s">
        <v>498</v>
      </c>
      <c r="C207" s="45" t="s">
        <v>703</v>
      </c>
      <c r="D207" s="53" t="s">
        <v>122</v>
      </c>
      <c r="E207" s="53" t="s">
        <v>704</v>
      </c>
      <c r="F207" s="54" t="s">
        <v>705</v>
      </c>
      <c r="G207" s="45">
        <v>50</v>
      </c>
      <c r="H207" s="45">
        <v>150</v>
      </c>
      <c r="I207" s="12">
        <f t="shared" si="3"/>
        <v>7500</v>
      </c>
    </row>
    <row r="208" s="24" customFormat="1" ht="25" customHeight="1" spans="1:9">
      <c r="A208" s="29">
        <v>204</v>
      </c>
      <c r="B208" s="45" t="s">
        <v>498</v>
      </c>
      <c r="C208" s="45" t="s">
        <v>706</v>
      </c>
      <c r="D208" s="53" t="s">
        <v>214</v>
      </c>
      <c r="E208" s="53" t="s">
        <v>707</v>
      </c>
      <c r="F208" s="54" t="s">
        <v>708</v>
      </c>
      <c r="G208" s="45">
        <v>20</v>
      </c>
      <c r="H208" s="45">
        <v>150</v>
      </c>
      <c r="I208" s="12">
        <f t="shared" si="3"/>
        <v>3000</v>
      </c>
    </row>
    <row r="209" s="24" customFormat="1" ht="25" customHeight="1" spans="1:9">
      <c r="A209" s="29">
        <v>205</v>
      </c>
      <c r="B209" s="45" t="s">
        <v>498</v>
      </c>
      <c r="C209" s="45" t="s">
        <v>709</v>
      </c>
      <c r="D209" s="52" t="s">
        <v>425</v>
      </c>
      <c r="E209" s="52" t="s">
        <v>402</v>
      </c>
      <c r="F209" s="13" t="s">
        <v>710</v>
      </c>
      <c r="G209" s="45">
        <v>33</v>
      </c>
      <c r="H209" s="45">
        <v>150</v>
      </c>
      <c r="I209" s="12">
        <f t="shared" si="3"/>
        <v>4950</v>
      </c>
    </row>
    <row r="210" s="24" customFormat="1" ht="25" customHeight="1" spans="1:9">
      <c r="A210" s="29">
        <v>206</v>
      </c>
      <c r="B210" s="45" t="s">
        <v>498</v>
      </c>
      <c r="C210" s="45" t="s">
        <v>711</v>
      </c>
      <c r="D210" s="52" t="s">
        <v>712</v>
      </c>
      <c r="E210" s="52" t="s">
        <v>127</v>
      </c>
      <c r="F210" s="13" t="s">
        <v>713</v>
      </c>
      <c r="G210" s="45">
        <v>10</v>
      </c>
      <c r="H210" s="45">
        <v>150</v>
      </c>
      <c r="I210" s="12">
        <f t="shared" si="3"/>
        <v>1500</v>
      </c>
    </row>
    <row r="211" s="24" customFormat="1" ht="25" customHeight="1" spans="1:9">
      <c r="A211" s="29">
        <v>207</v>
      </c>
      <c r="B211" s="45" t="s">
        <v>714</v>
      </c>
      <c r="C211" s="45" t="s">
        <v>715</v>
      </c>
      <c r="D211" s="52" t="s">
        <v>187</v>
      </c>
      <c r="E211" s="52" t="s">
        <v>716</v>
      </c>
      <c r="F211" s="13" t="s">
        <v>717</v>
      </c>
      <c r="G211" s="45">
        <v>5</v>
      </c>
      <c r="H211" s="45">
        <v>150</v>
      </c>
      <c r="I211" s="12">
        <f t="shared" si="3"/>
        <v>750</v>
      </c>
    </row>
    <row r="212" s="24" customFormat="1" ht="25" customHeight="1" spans="1:9">
      <c r="A212" s="29">
        <v>208</v>
      </c>
      <c r="B212" s="45" t="s">
        <v>714</v>
      </c>
      <c r="C212" s="45" t="s">
        <v>718</v>
      </c>
      <c r="D212" s="52" t="s">
        <v>77</v>
      </c>
      <c r="E212" s="52" t="s">
        <v>719</v>
      </c>
      <c r="F212" s="13" t="s">
        <v>720</v>
      </c>
      <c r="G212" s="45">
        <v>14</v>
      </c>
      <c r="H212" s="45">
        <v>150</v>
      </c>
      <c r="I212" s="12">
        <f t="shared" si="3"/>
        <v>2100</v>
      </c>
    </row>
    <row r="213" s="24" customFormat="1" ht="25" customHeight="1" spans="1:9">
      <c r="A213" s="29">
        <v>209</v>
      </c>
      <c r="B213" s="45" t="s">
        <v>714</v>
      </c>
      <c r="C213" s="45" t="s">
        <v>721</v>
      </c>
      <c r="D213" s="52" t="s">
        <v>138</v>
      </c>
      <c r="E213" s="52" t="s">
        <v>722</v>
      </c>
      <c r="F213" s="13" t="s">
        <v>723</v>
      </c>
      <c r="G213" s="45">
        <v>6</v>
      </c>
      <c r="H213" s="45">
        <v>150</v>
      </c>
      <c r="I213" s="12">
        <f t="shared" si="3"/>
        <v>900</v>
      </c>
    </row>
    <row r="214" s="24" customFormat="1" ht="25" customHeight="1" spans="1:9">
      <c r="A214" s="29">
        <v>210</v>
      </c>
      <c r="B214" s="45" t="s">
        <v>714</v>
      </c>
      <c r="C214" s="45" t="s">
        <v>724</v>
      </c>
      <c r="D214" s="52" t="s">
        <v>725</v>
      </c>
      <c r="E214" s="52" t="s">
        <v>726</v>
      </c>
      <c r="F214" s="13" t="s">
        <v>727</v>
      </c>
      <c r="G214" s="45">
        <v>6</v>
      </c>
      <c r="H214" s="45">
        <v>150</v>
      </c>
      <c r="I214" s="12">
        <f t="shared" si="3"/>
        <v>900</v>
      </c>
    </row>
    <row r="215" s="24" customFormat="1" ht="25" customHeight="1" spans="1:9">
      <c r="A215" s="29">
        <v>211</v>
      </c>
      <c r="B215" s="45" t="s">
        <v>714</v>
      </c>
      <c r="C215" s="45" t="s">
        <v>728</v>
      </c>
      <c r="D215" s="52" t="s">
        <v>183</v>
      </c>
      <c r="E215" s="52" t="s">
        <v>729</v>
      </c>
      <c r="F215" s="13" t="s">
        <v>730</v>
      </c>
      <c r="G215" s="45">
        <v>5</v>
      </c>
      <c r="H215" s="45">
        <v>150</v>
      </c>
      <c r="I215" s="12">
        <f t="shared" si="3"/>
        <v>750</v>
      </c>
    </row>
    <row r="216" s="24" customFormat="1" ht="25" customHeight="1" spans="1:9">
      <c r="A216" s="29">
        <v>212</v>
      </c>
      <c r="B216" s="45" t="s">
        <v>714</v>
      </c>
      <c r="C216" s="45" t="s">
        <v>731</v>
      </c>
      <c r="D216" s="52" t="s">
        <v>77</v>
      </c>
      <c r="E216" s="52" t="s">
        <v>732</v>
      </c>
      <c r="F216" s="13" t="s">
        <v>733</v>
      </c>
      <c r="G216" s="45">
        <v>10</v>
      </c>
      <c r="H216" s="45">
        <v>150</v>
      </c>
      <c r="I216" s="12">
        <f t="shared" si="3"/>
        <v>1500</v>
      </c>
    </row>
    <row r="217" s="24" customFormat="1" ht="25" customHeight="1" spans="1:9">
      <c r="A217" s="29">
        <v>213</v>
      </c>
      <c r="B217" s="45" t="s">
        <v>714</v>
      </c>
      <c r="C217" s="45" t="s">
        <v>734</v>
      </c>
      <c r="D217" s="52" t="s">
        <v>77</v>
      </c>
      <c r="E217" s="52" t="s">
        <v>735</v>
      </c>
      <c r="F217" s="13" t="s">
        <v>736</v>
      </c>
      <c r="G217" s="45">
        <v>20</v>
      </c>
      <c r="H217" s="45">
        <v>150</v>
      </c>
      <c r="I217" s="12">
        <f t="shared" si="3"/>
        <v>3000</v>
      </c>
    </row>
    <row r="218" s="24" customFormat="1" ht="25" customHeight="1" spans="1:9">
      <c r="A218" s="29">
        <v>214</v>
      </c>
      <c r="B218" s="45" t="s">
        <v>714</v>
      </c>
      <c r="C218" s="45" t="s">
        <v>737</v>
      </c>
      <c r="D218" s="52" t="s">
        <v>122</v>
      </c>
      <c r="E218" s="52" t="s">
        <v>738</v>
      </c>
      <c r="F218" s="13" t="s">
        <v>739</v>
      </c>
      <c r="G218" s="45">
        <v>35</v>
      </c>
      <c r="H218" s="45">
        <v>150</v>
      </c>
      <c r="I218" s="12">
        <f t="shared" si="3"/>
        <v>5250</v>
      </c>
    </row>
    <row r="219" s="24" customFormat="1" ht="25" customHeight="1" spans="1:9">
      <c r="A219" s="29">
        <v>215</v>
      </c>
      <c r="B219" s="45" t="s">
        <v>714</v>
      </c>
      <c r="C219" s="45" t="s">
        <v>740</v>
      </c>
      <c r="D219" s="52" t="s">
        <v>221</v>
      </c>
      <c r="E219" s="52" t="s">
        <v>741</v>
      </c>
      <c r="F219" s="13" t="s">
        <v>742</v>
      </c>
      <c r="G219" s="45">
        <v>15</v>
      </c>
      <c r="H219" s="45">
        <v>150</v>
      </c>
      <c r="I219" s="12">
        <f t="shared" si="3"/>
        <v>2250</v>
      </c>
    </row>
    <row r="220" s="24" customFormat="1" ht="25" customHeight="1" spans="1:9">
      <c r="A220" s="29">
        <v>216</v>
      </c>
      <c r="B220" s="45" t="s">
        <v>714</v>
      </c>
      <c r="C220" s="45" t="s">
        <v>743</v>
      </c>
      <c r="D220" s="52" t="s">
        <v>126</v>
      </c>
      <c r="E220" s="52" t="s">
        <v>744</v>
      </c>
      <c r="F220" s="13" t="s">
        <v>745</v>
      </c>
      <c r="G220" s="45">
        <v>16</v>
      </c>
      <c r="H220" s="45">
        <v>150</v>
      </c>
      <c r="I220" s="12">
        <f t="shared" si="3"/>
        <v>2400</v>
      </c>
    </row>
    <row r="221" s="24" customFormat="1" ht="25" customHeight="1" spans="1:9">
      <c r="A221" s="29">
        <v>217</v>
      </c>
      <c r="B221" s="45" t="s">
        <v>714</v>
      </c>
      <c r="C221" s="45" t="s">
        <v>746</v>
      </c>
      <c r="D221" s="52" t="s">
        <v>747</v>
      </c>
      <c r="E221" s="52" t="s">
        <v>716</v>
      </c>
      <c r="F221" s="13" t="s">
        <v>748</v>
      </c>
      <c r="G221" s="45">
        <v>15</v>
      </c>
      <c r="H221" s="45">
        <v>150</v>
      </c>
      <c r="I221" s="12">
        <f t="shared" si="3"/>
        <v>2250</v>
      </c>
    </row>
    <row r="222" s="24" customFormat="1" ht="25" customHeight="1" spans="1:9">
      <c r="A222" s="29">
        <v>218</v>
      </c>
      <c r="B222" s="45" t="s">
        <v>714</v>
      </c>
      <c r="C222" s="45" t="s">
        <v>749</v>
      </c>
      <c r="D222" s="52" t="s">
        <v>126</v>
      </c>
      <c r="E222" s="52" t="s">
        <v>750</v>
      </c>
      <c r="F222" s="13" t="s">
        <v>751</v>
      </c>
      <c r="G222" s="45">
        <v>15</v>
      </c>
      <c r="H222" s="45">
        <v>150</v>
      </c>
      <c r="I222" s="12">
        <f t="shared" si="3"/>
        <v>2250</v>
      </c>
    </row>
    <row r="223" s="24" customFormat="1" ht="25" customHeight="1" spans="1:9">
      <c r="A223" s="29">
        <v>219</v>
      </c>
      <c r="B223" s="45" t="s">
        <v>714</v>
      </c>
      <c r="C223" s="45" t="s">
        <v>752</v>
      </c>
      <c r="D223" s="52" t="s">
        <v>281</v>
      </c>
      <c r="E223" s="52" t="s">
        <v>753</v>
      </c>
      <c r="F223" s="13" t="s">
        <v>754</v>
      </c>
      <c r="G223" s="45">
        <v>13</v>
      </c>
      <c r="H223" s="45">
        <v>150</v>
      </c>
      <c r="I223" s="12">
        <f t="shared" si="3"/>
        <v>1950</v>
      </c>
    </row>
    <row r="224" s="24" customFormat="1" ht="25" customHeight="1" spans="1:9">
      <c r="A224" s="29">
        <v>220</v>
      </c>
      <c r="B224" s="45" t="s">
        <v>714</v>
      </c>
      <c r="C224" s="45" t="s">
        <v>755</v>
      </c>
      <c r="D224" s="52" t="s">
        <v>77</v>
      </c>
      <c r="E224" s="52" t="s">
        <v>756</v>
      </c>
      <c r="F224" s="13" t="s">
        <v>757</v>
      </c>
      <c r="G224" s="45">
        <v>20</v>
      </c>
      <c r="H224" s="45">
        <v>150</v>
      </c>
      <c r="I224" s="12">
        <f t="shared" si="3"/>
        <v>3000</v>
      </c>
    </row>
    <row r="225" s="24" customFormat="1" ht="25" customHeight="1" spans="1:9">
      <c r="A225" s="29">
        <v>221</v>
      </c>
      <c r="B225" s="45" t="s">
        <v>714</v>
      </c>
      <c r="C225" s="45" t="s">
        <v>758</v>
      </c>
      <c r="D225" s="52" t="s">
        <v>289</v>
      </c>
      <c r="E225" s="52" t="s">
        <v>759</v>
      </c>
      <c r="F225" s="13" t="s">
        <v>760</v>
      </c>
      <c r="G225" s="45">
        <v>19</v>
      </c>
      <c r="H225" s="45">
        <v>150</v>
      </c>
      <c r="I225" s="12">
        <f t="shared" si="3"/>
        <v>2850</v>
      </c>
    </row>
    <row r="226" s="24" customFormat="1" ht="25" customHeight="1" spans="1:9">
      <c r="A226" s="29">
        <v>222</v>
      </c>
      <c r="B226" s="45" t="s">
        <v>714</v>
      </c>
      <c r="C226" s="45" t="s">
        <v>761</v>
      </c>
      <c r="D226" s="52" t="s">
        <v>77</v>
      </c>
      <c r="E226" s="52" t="s">
        <v>762</v>
      </c>
      <c r="F226" s="13" t="s">
        <v>763</v>
      </c>
      <c r="G226" s="45">
        <v>5</v>
      </c>
      <c r="H226" s="45">
        <v>150</v>
      </c>
      <c r="I226" s="12">
        <f t="shared" si="3"/>
        <v>750</v>
      </c>
    </row>
    <row r="227" s="24" customFormat="1" ht="25" customHeight="1" spans="1:9">
      <c r="A227" s="29">
        <v>223</v>
      </c>
      <c r="B227" s="45" t="s">
        <v>714</v>
      </c>
      <c r="C227" s="45" t="s">
        <v>764</v>
      </c>
      <c r="D227" s="52" t="s">
        <v>142</v>
      </c>
      <c r="E227" s="52" t="s">
        <v>765</v>
      </c>
      <c r="F227" s="13" t="s">
        <v>766</v>
      </c>
      <c r="G227" s="45">
        <v>4</v>
      </c>
      <c r="H227" s="45">
        <v>150</v>
      </c>
      <c r="I227" s="12">
        <f t="shared" si="3"/>
        <v>600</v>
      </c>
    </row>
    <row r="228" s="24" customFormat="1" ht="25" customHeight="1" spans="1:9">
      <c r="A228" s="29">
        <v>224</v>
      </c>
      <c r="B228" s="45" t="s">
        <v>714</v>
      </c>
      <c r="C228" s="45" t="s">
        <v>767</v>
      </c>
      <c r="D228" s="52" t="s">
        <v>231</v>
      </c>
      <c r="E228" s="52" t="s">
        <v>768</v>
      </c>
      <c r="F228" s="13" t="s">
        <v>769</v>
      </c>
      <c r="G228" s="45">
        <v>5</v>
      </c>
      <c r="H228" s="45">
        <v>150</v>
      </c>
      <c r="I228" s="12">
        <f t="shared" si="3"/>
        <v>750</v>
      </c>
    </row>
    <row r="229" s="24" customFormat="1" ht="25" customHeight="1" spans="1:9">
      <c r="A229" s="29">
        <v>225</v>
      </c>
      <c r="B229" s="45" t="s">
        <v>714</v>
      </c>
      <c r="C229" s="45" t="s">
        <v>770</v>
      </c>
      <c r="D229" s="52" t="s">
        <v>142</v>
      </c>
      <c r="E229" s="52" t="s">
        <v>771</v>
      </c>
      <c r="F229" s="13" t="s">
        <v>772</v>
      </c>
      <c r="G229" s="45">
        <v>19</v>
      </c>
      <c r="H229" s="45">
        <v>150</v>
      </c>
      <c r="I229" s="12">
        <f t="shared" si="3"/>
        <v>2850</v>
      </c>
    </row>
    <row r="230" s="24" customFormat="1" ht="25" customHeight="1" spans="1:9">
      <c r="A230" s="29">
        <v>226</v>
      </c>
      <c r="B230" s="45" t="s">
        <v>714</v>
      </c>
      <c r="C230" s="45" t="s">
        <v>773</v>
      </c>
      <c r="D230" s="52" t="s">
        <v>146</v>
      </c>
      <c r="E230" s="52" t="s">
        <v>762</v>
      </c>
      <c r="F230" s="13" t="s">
        <v>774</v>
      </c>
      <c r="G230" s="45">
        <v>5</v>
      </c>
      <c r="H230" s="45">
        <v>150</v>
      </c>
      <c r="I230" s="12">
        <f t="shared" si="3"/>
        <v>750</v>
      </c>
    </row>
    <row r="231" s="24" customFormat="1" ht="25" customHeight="1" spans="1:9">
      <c r="A231" s="29">
        <v>227</v>
      </c>
      <c r="B231" s="45" t="s">
        <v>714</v>
      </c>
      <c r="C231" s="45" t="s">
        <v>775</v>
      </c>
      <c r="D231" s="52" t="s">
        <v>142</v>
      </c>
      <c r="E231" s="52" t="s">
        <v>735</v>
      </c>
      <c r="F231" s="13" t="s">
        <v>776</v>
      </c>
      <c r="G231" s="45">
        <v>16</v>
      </c>
      <c r="H231" s="45">
        <v>150</v>
      </c>
      <c r="I231" s="12">
        <f t="shared" si="3"/>
        <v>2400</v>
      </c>
    </row>
    <row r="232" s="24" customFormat="1" ht="25" customHeight="1" spans="1:9">
      <c r="A232" s="29">
        <v>228</v>
      </c>
      <c r="B232" s="45" t="s">
        <v>714</v>
      </c>
      <c r="C232" s="45" t="s">
        <v>777</v>
      </c>
      <c r="D232" s="52" t="s">
        <v>187</v>
      </c>
      <c r="E232" s="52" t="s">
        <v>778</v>
      </c>
      <c r="F232" s="13" t="s">
        <v>779</v>
      </c>
      <c r="G232" s="45">
        <v>4</v>
      </c>
      <c r="H232" s="45">
        <v>150</v>
      </c>
      <c r="I232" s="12">
        <f t="shared" si="3"/>
        <v>600</v>
      </c>
    </row>
    <row r="233" s="24" customFormat="1" ht="25" customHeight="1" spans="1:9">
      <c r="A233" s="29">
        <v>229</v>
      </c>
      <c r="B233" s="45" t="s">
        <v>714</v>
      </c>
      <c r="C233" s="45" t="s">
        <v>780</v>
      </c>
      <c r="D233" s="52" t="s">
        <v>77</v>
      </c>
      <c r="E233" s="52" t="s">
        <v>781</v>
      </c>
      <c r="F233" s="13" t="s">
        <v>782</v>
      </c>
      <c r="G233" s="45">
        <v>8</v>
      </c>
      <c r="H233" s="45">
        <v>150</v>
      </c>
      <c r="I233" s="12">
        <f t="shared" si="3"/>
        <v>1200</v>
      </c>
    </row>
    <row r="234" s="24" customFormat="1" ht="25" customHeight="1" spans="1:9">
      <c r="A234" s="29">
        <v>230</v>
      </c>
      <c r="B234" s="45" t="s">
        <v>714</v>
      </c>
      <c r="C234" s="45" t="s">
        <v>783</v>
      </c>
      <c r="D234" s="52" t="s">
        <v>157</v>
      </c>
      <c r="E234" s="52" t="s">
        <v>784</v>
      </c>
      <c r="F234" s="13" t="s">
        <v>785</v>
      </c>
      <c r="G234" s="45">
        <v>20</v>
      </c>
      <c r="H234" s="45">
        <v>150</v>
      </c>
      <c r="I234" s="12">
        <f t="shared" si="3"/>
        <v>3000</v>
      </c>
    </row>
    <row r="235" s="24" customFormat="1" ht="25" customHeight="1" spans="1:9">
      <c r="A235" s="29">
        <v>231</v>
      </c>
      <c r="B235" s="45" t="s">
        <v>714</v>
      </c>
      <c r="C235" s="45" t="s">
        <v>786</v>
      </c>
      <c r="D235" s="52" t="s">
        <v>221</v>
      </c>
      <c r="E235" s="52" t="s">
        <v>787</v>
      </c>
      <c r="F235" s="13" t="s">
        <v>788</v>
      </c>
      <c r="G235" s="45">
        <v>8</v>
      </c>
      <c r="H235" s="45">
        <v>150</v>
      </c>
      <c r="I235" s="12">
        <f t="shared" si="3"/>
        <v>1200</v>
      </c>
    </row>
    <row r="236" s="24" customFormat="1" ht="25" customHeight="1" spans="1:9">
      <c r="A236" s="29">
        <v>232</v>
      </c>
      <c r="B236" s="45" t="s">
        <v>714</v>
      </c>
      <c r="C236" s="45" t="s">
        <v>789</v>
      </c>
      <c r="D236" s="52" t="s">
        <v>701</v>
      </c>
      <c r="E236" s="52" t="s">
        <v>790</v>
      </c>
      <c r="F236" s="13" t="s">
        <v>791</v>
      </c>
      <c r="G236" s="45">
        <v>54</v>
      </c>
      <c r="H236" s="45">
        <v>150</v>
      </c>
      <c r="I236" s="12">
        <f t="shared" si="3"/>
        <v>8100</v>
      </c>
    </row>
    <row r="237" s="24" customFormat="1" ht="25" customHeight="1" spans="1:9">
      <c r="A237" s="29">
        <v>233</v>
      </c>
      <c r="B237" s="45" t="s">
        <v>714</v>
      </c>
      <c r="C237" s="45" t="s">
        <v>767</v>
      </c>
      <c r="D237" s="52" t="s">
        <v>165</v>
      </c>
      <c r="E237" s="52" t="s">
        <v>792</v>
      </c>
      <c r="F237" s="13" t="s">
        <v>793</v>
      </c>
      <c r="G237" s="45">
        <v>20</v>
      </c>
      <c r="H237" s="45">
        <v>150</v>
      </c>
      <c r="I237" s="12">
        <f t="shared" si="3"/>
        <v>3000</v>
      </c>
    </row>
    <row r="238" s="24" customFormat="1" ht="25" customHeight="1" spans="1:9">
      <c r="A238" s="29">
        <v>234</v>
      </c>
      <c r="B238" s="45" t="s">
        <v>714</v>
      </c>
      <c r="C238" s="45" t="s">
        <v>794</v>
      </c>
      <c r="D238" s="52" t="s">
        <v>142</v>
      </c>
      <c r="E238" s="52" t="s">
        <v>795</v>
      </c>
      <c r="F238" s="13" t="s">
        <v>796</v>
      </c>
      <c r="G238" s="45">
        <v>20</v>
      </c>
      <c r="H238" s="45">
        <v>150</v>
      </c>
      <c r="I238" s="12">
        <f t="shared" si="3"/>
        <v>3000</v>
      </c>
    </row>
    <row r="239" s="24" customFormat="1" ht="25" customHeight="1" spans="1:9">
      <c r="A239" s="29">
        <v>235</v>
      </c>
      <c r="B239" s="45" t="s">
        <v>714</v>
      </c>
      <c r="C239" s="45" t="s">
        <v>797</v>
      </c>
      <c r="D239" s="52" t="s">
        <v>150</v>
      </c>
      <c r="E239" s="52" t="s">
        <v>798</v>
      </c>
      <c r="F239" s="13" t="s">
        <v>799</v>
      </c>
      <c r="G239" s="45">
        <v>20</v>
      </c>
      <c r="H239" s="45">
        <v>150</v>
      </c>
      <c r="I239" s="12">
        <f t="shared" si="3"/>
        <v>3000</v>
      </c>
    </row>
    <row r="240" s="24" customFormat="1" ht="25" customHeight="1" spans="1:9">
      <c r="A240" s="29">
        <v>236</v>
      </c>
      <c r="B240" s="45" t="s">
        <v>714</v>
      </c>
      <c r="C240" s="45" t="s">
        <v>800</v>
      </c>
      <c r="D240" s="32" t="s">
        <v>214</v>
      </c>
      <c r="E240" s="32" t="s">
        <v>801</v>
      </c>
      <c r="F240" s="13" t="s">
        <v>802</v>
      </c>
      <c r="G240" s="45">
        <v>3</v>
      </c>
      <c r="H240" s="45">
        <v>150</v>
      </c>
      <c r="I240" s="12">
        <f t="shared" si="3"/>
        <v>450</v>
      </c>
    </row>
    <row r="241" s="24" customFormat="1" ht="25" customHeight="1" spans="1:9">
      <c r="A241" s="29">
        <v>237</v>
      </c>
      <c r="B241" s="45" t="s">
        <v>714</v>
      </c>
      <c r="C241" s="45" t="s">
        <v>803</v>
      </c>
      <c r="D241" s="52" t="s">
        <v>247</v>
      </c>
      <c r="E241" s="52" t="s">
        <v>804</v>
      </c>
      <c r="F241" s="13" t="s">
        <v>805</v>
      </c>
      <c r="G241" s="45">
        <v>10</v>
      </c>
      <c r="H241" s="45">
        <v>150</v>
      </c>
      <c r="I241" s="12">
        <f t="shared" si="3"/>
        <v>1500</v>
      </c>
    </row>
    <row r="242" s="24" customFormat="1" ht="25" customHeight="1" spans="1:9">
      <c r="A242" s="29">
        <v>238</v>
      </c>
      <c r="B242" s="45" t="s">
        <v>714</v>
      </c>
      <c r="C242" s="45" t="s">
        <v>806</v>
      </c>
      <c r="D242" s="52" t="s">
        <v>122</v>
      </c>
      <c r="E242" s="52" t="s">
        <v>807</v>
      </c>
      <c r="F242" s="13" t="s">
        <v>808</v>
      </c>
      <c r="G242" s="45">
        <v>15</v>
      </c>
      <c r="H242" s="45">
        <v>150</v>
      </c>
      <c r="I242" s="12">
        <f t="shared" si="3"/>
        <v>2250</v>
      </c>
    </row>
    <row r="243" s="24" customFormat="1" ht="25" customHeight="1" spans="1:9">
      <c r="A243" s="29">
        <v>239</v>
      </c>
      <c r="B243" s="45" t="s">
        <v>714</v>
      </c>
      <c r="C243" s="45" t="s">
        <v>809</v>
      </c>
      <c r="D243" s="52" t="s">
        <v>810</v>
      </c>
      <c r="E243" s="52" t="s">
        <v>811</v>
      </c>
      <c r="F243" s="13" t="s">
        <v>812</v>
      </c>
      <c r="G243" s="45">
        <v>4</v>
      </c>
      <c r="H243" s="45">
        <v>150</v>
      </c>
      <c r="I243" s="12">
        <f t="shared" si="3"/>
        <v>600</v>
      </c>
    </row>
    <row r="244" s="24" customFormat="1" ht="25" customHeight="1" spans="1:9">
      <c r="A244" s="29">
        <v>240</v>
      </c>
      <c r="B244" s="45" t="s">
        <v>714</v>
      </c>
      <c r="C244" s="45" t="s">
        <v>813</v>
      </c>
      <c r="D244" s="52" t="s">
        <v>138</v>
      </c>
      <c r="E244" s="52" t="s">
        <v>814</v>
      </c>
      <c r="F244" s="13" t="s">
        <v>815</v>
      </c>
      <c r="G244" s="45">
        <v>11</v>
      </c>
      <c r="H244" s="45">
        <v>150</v>
      </c>
      <c r="I244" s="12">
        <f t="shared" si="3"/>
        <v>1650</v>
      </c>
    </row>
    <row r="245" s="24" customFormat="1" ht="25" customHeight="1" spans="1:9">
      <c r="A245" s="29">
        <v>241</v>
      </c>
      <c r="B245" s="45" t="s">
        <v>714</v>
      </c>
      <c r="C245" s="45" t="s">
        <v>816</v>
      </c>
      <c r="D245" s="52" t="s">
        <v>77</v>
      </c>
      <c r="E245" s="52" t="s">
        <v>817</v>
      </c>
      <c r="F245" s="13" t="s">
        <v>818</v>
      </c>
      <c r="G245" s="45">
        <v>30</v>
      </c>
      <c r="H245" s="45">
        <v>150</v>
      </c>
      <c r="I245" s="12">
        <f t="shared" si="3"/>
        <v>4500</v>
      </c>
    </row>
    <row r="246" s="24" customFormat="1" ht="25" customHeight="1" spans="1:9">
      <c r="A246" s="29">
        <v>242</v>
      </c>
      <c r="B246" s="45" t="s">
        <v>714</v>
      </c>
      <c r="C246" s="45" t="s">
        <v>819</v>
      </c>
      <c r="D246" s="52" t="s">
        <v>321</v>
      </c>
      <c r="E246" s="52" t="s">
        <v>820</v>
      </c>
      <c r="F246" s="13" t="s">
        <v>821</v>
      </c>
      <c r="G246" s="45">
        <v>6</v>
      </c>
      <c r="H246" s="45">
        <v>150</v>
      </c>
      <c r="I246" s="12">
        <f t="shared" si="3"/>
        <v>900</v>
      </c>
    </row>
    <row r="247" s="24" customFormat="1" ht="25" customHeight="1" spans="1:9">
      <c r="A247" s="29">
        <v>243</v>
      </c>
      <c r="B247" s="45" t="s">
        <v>714</v>
      </c>
      <c r="C247" s="45" t="s">
        <v>822</v>
      </c>
      <c r="D247" s="52" t="s">
        <v>214</v>
      </c>
      <c r="E247" s="52" t="s">
        <v>823</v>
      </c>
      <c r="F247" s="13" t="s">
        <v>824</v>
      </c>
      <c r="G247" s="45">
        <v>10</v>
      </c>
      <c r="H247" s="45">
        <v>150</v>
      </c>
      <c r="I247" s="12">
        <f t="shared" si="3"/>
        <v>1500</v>
      </c>
    </row>
    <row r="248" s="24" customFormat="1" ht="25" customHeight="1" spans="1:9">
      <c r="A248" s="29">
        <v>244</v>
      </c>
      <c r="B248" s="45" t="s">
        <v>714</v>
      </c>
      <c r="C248" s="45" t="s">
        <v>825</v>
      </c>
      <c r="D248" s="52" t="s">
        <v>221</v>
      </c>
      <c r="E248" s="52" t="s">
        <v>826</v>
      </c>
      <c r="F248" s="13" t="s">
        <v>827</v>
      </c>
      <c r="G248" s="45">
        <v>11</v>
      </c>
      <c r="H248" s="45">
        <v>150</v>
      </c>
      <c r="I248" s="12">
        <f t="shared" si="3"/>
        <v>1650</v>
      </c>
    </row>
    <row r="249" s="24" customFormat="1" ht="25" customHeight="1" spans="1:9">
      <c r="A249" s="29">
        <v>245</v>
      </c>
      <c r="B249" s="45" t="s">
        <v>714</v>
      </c>
      <c r="C249" s="45" t="s">
        <v>828</v>
      </c>
      <c r="D249" s="52" t="s">
        <v>221</v>
      </c>
      <c r="E249" s="52" t="s">
        <v>829</v>
      </c>
      <c r="F249" s="13" t="s">
        <v>830</v>
      </c>
      <c r="G249" s="45">
        <v>15</v>
      </c>
      <c r="H249" s="45">
        <v>150</v>
      </c>
      <c r="I249" s="12">
        <f t="shared" si="3"/>
        <v>2250</v>
      </c>
    </row>
    <row r="250" s="24" customFormat="1" ht="25" customHeight="1" spans="1:9">
      <c r="A250" s="29">
        <v>246</v>
      </c>
      <c r="B250" s="45" t="s">
        <v>714</v>
      </c>
      <c r="C250" s="45" t="s">
        <v>831</v>
      </c>
      <c r="D250" s="52" t="s">
        <v>281</v>
      </c>
      <c r="E250" s="52" t="s">
        <v>832</v>
      </c>
      <c r="F250" s="13" t="s">
        <v>833</v>
      </c>
      <c r="G250" s="45">
        <v>10</v>
      </c>
      <c r="H250" s="45">
        <v>150</v>
      </c>
      <c r="I250" s="12">
        <f t="shared" si="3"/>
        <v>1500</v>
      </c>
    </row>
    <row r="251" s="24" customFormat="1" ht="25" customHeight="1" spans="1:9">
      <c r="A251" s="29">
        <v>247</v>
      </c>
      <c r="B251" s="45" t="s">
        <v>714</v>
      </c>
      <c r="C251" s="45" t="s">
        <v>834</v>
      </c>
      <c r="D251" s="52" t="s">
        <v>118</v>
      </c>
      <c r="E251" s="52" t="s">
        <v>835</v>
      </c>
      <c r="F251" s="13" t="s">
        <v>836</v>
      </c>
      <c r="G251" s="45">
        <v>20</v>
      </c>
      <c r="H251" s="45">
        <v>150</v>
      </c>
      <c r="I251" s="12">
        <f t="shared" si="3"/>
        <v>3000</v>
      </c>
    </row>
    <row r="252" s="24" customFormat="1" ht="25" customHeight="1" spans="1:9">
      <c r="A252" s="29">
        <v>248</v>
      </c>
      <c r="B252" s="45" t="s">
        <v>714</v>
      </c>
      <c r="C252" s="45" t="s">
        <v>837</v>
      </c>
      <c r="D252" s="52" t="s">
        <v>138</v>
      </c>
      <c r="E252" s="52" t="s">
        <v>744</v>
      </c>
      <c r="F252" s="13" t="s">
        <v>838</v>
      </c>
      <c r="G252" s="45">
        <v>16</v>
      </c>
      <c r="H252" s="45">
        <v>150</v>
      </c>
      <c r="I252" s="12">
        <f t="shared" si="3"/>
        <v>2400</v>
      </c>
    </row>
    <row r="253" s="24" customFormat="1" ht="25" customHeight="1" spans="1:9">
      <c r="A253" s="29">
        <v>249</v>
      </c>
      <c r="B253" s="45" t="s">
        <v>714</v>
      </c>
      <c r="C253" s="45" t="s">
        <v>839</v>
      </c>
      <c r="D253" s="52" t="s">
        <v>77</v>
      </c>
      <c r="E253" s="52" t="s">
        <v>840</v>
      </c>
      <c r="F253" s="13" t="s">
        <v>841</v>
      </c>
      <c r="G253" s="45">
        <v>22</v>
      </c>
      <c r="H253" s="45">
        <v>150</v>
      </c>
      <c r="I253" s="12">
        <f t="shared" si="3"/>
        <v>3300</v>
      </c>
    </row>
    <row r="254" s="24" customFormat="1" ht="25" customHeight="1" spans="1:9">
      <c r="A254" s="29">
        <v>250</v>
      </c>
      <c r="B254" s="45" t="s">
        <v>714</v>
      </c>
      <c r="C254" s="45" t="s">
        <v>842</v>
      </c>
      <c r="D254" s="52" t="s">
        <v>77</v>
      </c>
      <c r="E254" s="52" t="s">
        <v>843</v>
      </c>
      <c r="F254" s="13" t="s">
        <v>844</v>
      </c>
      <c r="G254" s="45">
        <v>33</v>
      </c>
      <c r="H254" s="45">
        <v>150</v>
      </c>
      <c r="I254" s="12">
        <f t="shared" si="3"/>
        <v>4950</v>
      </c>
    </row>
    <row r="255" s="24" customFormat="1" ht="25" customHeight="1" spans="1:9">
      <c r="A255" s="29">
        <v>251</v>
      </c>
      <c r="B255" s="45" t="s">
        <v>714</v>
      </c>
      <c r="C255" s="45" t="s">
        <v>845</v>
      </c>
      <c r="D255" s="52" t="s">
        <v>142</v>
      </c>
      <c r="E255" s="52" t="s">
        <v>846</v>
      </c>
      <c r="F255" s="32" t="s">
        <v>847</v>
      </c>
      <c r="G255" s="45">
        <v>15</v>
      </c>
      <c r="H255" s="45">
        <v>150</v>
      </c>
      <c r="I255" s="12">
        <f t="shared" si="3"/>
        <v>2250</v>
      </c>
    </row>
    <row r="256" s="24" customFormat="1" ht="25" customHeight="1" spans="1:9">
      <c r="A256" s="29">
        <v>252</v>
      </c>
      <c r="B256" s="45" t="s">
        <v>714</v>
      </c>
      <c r="C256" s="45" t="s">
        <v>848</v>
      </c>
      <c r="D256" s="52" t="s">
        <v>138</v>
      </c>
      <c r="E256" s="52" t="s">
        <v>792</v>
      </c>
      <c r="F256" s="13" t="s">
        <v>849</v>
      </c>
      <c r="G256" s="45">
        <v>10</v>
      </c>
      <c r="H256" s="45">
        <v>150</v>
      </c>
      <c r="I256" s="12">
        <f t="shared" si="3"/>
        <v>1500</v>
      </c>
    </row>
    <row r="257" s="24" customFormat="1" ht="25" customHeight="1" spans="1:9">
      <c r="A257" s="29">
        <v>253</v>
      </c>
      <c r="B257" s="45" t="s">
        <v>714</v>
      </c>
      <c r="C257" s="45" t="s">
        <v>850</v>
      </c>
      <c r="D257" s="52" t="s">
        <v>851</v>
      </c>
      <c r="E257" s="52" t="s">
        <v>852</v>
      </c>
      <c r="F257" s="13" t="s">
        <v>853</v>
      </c>
      <c r="G257" s="45">
        <v>10</v>
      </c>
      <c r="H257" s="45">
        <v>150</v>
      </c>
      <c r="I257" s="12">
        <f t="shared" si="3"/>
        <v>1500</v>
      </c>
    </row>
    <row r="258" s="24" customFormat="1" ht="25" customHeight="1" spans="1:9">
      <c r="A258" s="29">
        <v>254</v>
      </c>
      <c r="B258" s="45" t="s">
        <v>714</v>
      </c>
      <c r="C258" s="45" t="s">
        <v>854</v>
      </c>
      <c r="D258" s="52" t="s">
        <v>138</v>
      </c>
      <c r="E258" s="52" t="s">
        <v>855</v>
      </c>
      <c r="F258" s="13" t="s">
        <v>856</v>
      </c>
      <c r="G258" s="45">
        <v>3</v>
      </c>
      <c r="H258" s="45">
        <v>150</v>
      </c>
      <c r="I258" s="12">
        <f t="shared" si="3"/>
        <v>450</v>
      </c>
    </row>
    <row r="259" s="24" customFormat="1" ht="25" customHeight="1" spans="1:9">
      <c r="A259" s="29">
        <v>255</v>
      </c>
      <c r="B259" s="45" t="s">
        <v>714</v>
      </c>
      <c r="C259" s="45" t="s">
        <v>857</v>
      </c>
      <c r="D259" s="52" t="s">
        <v>142</v>
      </c>
      <c r="E259" s="52" t="s">
        <v>840</v>
      </c>
      <c r="F259" s="13" t="s">
        <v>858</v>
      </c>
      <c r="G259" s="45">
        <v>113</v>
      </c>
      <c r="H259" s="45">
        <v>150</v>
      </c>
      <c r="I259" s="12">
        <f t="shared" si="3"/>
        <v>16950</v>
      </c>
    </row>
    <row r="260" s="24" customFormat="1" ht="25" customHeight="1" spans="1:9">
      <c r="A260" s="29">
        <v>256</v>
      </c>
      <c r="B260" s="45" t="s">
        <v>714</v>
      </c>
      <c r="C260" s="45" t="s">
        <v>859</v>
      </c>
      <c r="D260" s="52" t="s">
        <v>77</v>
      </c>
      <c r="E260" s="52" t="s">
        <v>860</v>
      </c>
      <c r="F260" s="13" t="s">
        <v>861</v>
      </c>
      <c r="G260" s="45">
        <v>32</v>
      </c>
      <c r="H260" s="45">
        <v>150</v>
      </c>
      <c r="I260" s="12">
        <f t="shared" si="3"/>
        <v>4800</v>
      </c>
    </row>
    <row r="261" s="24" customFormat="1" ht="25" customHeight="1" spans="1:9">
      <c r="A261" s="29">
        <v>257</v>
      </c>
      <c r="B261" s="45" t="s">
        <v>714</v>
      </c>
      <c r="C261" s="45" t="s">
        <v>862</v>
      </c>
      <c r="D261" s="52" t="s">
        <v>863</v>
      </c>
      <c r="E261" s="52" t="s">
        <v>864</v>
      </c>
      <c r="F261" s="13" t="s">
        <v>865</v>
      </c>
      <c r="G261" s="45">
        <v>20</v>
      </c>
      <c r="H261" s="45">
        <v>150</v>
      </c>
      <c r="I261" s="12">
        <f t="shared" si="3"/>
        <v>3000</v>
      </c>
    </row>
    <row r="262" s="24" customFormat="1" ht="25" customHeight="1" spans="1:9">
      <c r="A262" s="29">
        <v>258</v>
      </c>
      <c r="B262" s="45" t="s">
        <v>714</v>
      </c>
      <c r="C262" s="45" t="s">
        <v>866</v>
      </c>
      <c r="D262" s="52" t="s">
        <v>183</v>
      </c>
      <c r="E262" s="52" t="s">
        <v>756</v>
      </c>
      <c r="F262" s="13" t="s">
        <v>867</v>
      </c>
      <c r="G262" s="45">
        <v>10</v>
      </c>
      <c r="H262" s="45">
        <v>150</v>
      </c>
      <c r="I262" s="12">
        <f t="shared" ref="I262:I325" si="4">G262*H262</f>
        <v>1500</v>
      </c>
    </row>
    <row r="263" s="24" customFormat="1" ht="25" customHeight="1" spans="1:9">
      <c r="A263" s="29">
        <v>259</v>
      </c>
      <c r="B263" s="45" t="s">
        <v>714</v>
      </c>
      <c r="C263" s="45" t="s">
        <v>868</v>
      </c>
      <c r="D263" s="52" t="s">
        <v>869</v>
      </c>
      <c r="E263" s="52" t="s">
        <v>855</v>
      </c>
      <c r="F263" s="13" t="s">
        <v>870</v>
      </c>
      <c r="G263" s="45">
        <v>5</v>
      </c>
      <c r="H263" s="45">
        <v>150</v>
      </c>
      <c r="I263" s="12">
        <f t="shared" si="4"/>
        <v>750</v>
      </c>
    </row>
    <row r="264" s="24" customFormat="1" ht="25" customHeight="1" spans="1:9">
      <c r="A264" s="29">
        <v>260</v>
      </c>
      <c r="B264" s="45" t="s">
        <v>714</v>
      </c>
      <c r="C264" s="45" t="s">
        <v>871</v>
      </c>
      <c r="D264" s="52" t="s">
        <v>214</v>
      </c>
      <c r="E264" s="52" t="s">
        <v>872</v>
      </c>
      <c r="F264" s="13" t="s">
        <v>873</v>
      </c>
      <c r="G264" s="45">
        <v>20</v>
      </c>
      <c r="H264" s="45">
        <v>150</v>
      </c>
      <c r="I264" s="12">
        <f t="shared" si="4"/>
        <v>3000</v>
      </c>
    </row>
    <row r="265" s="24" customFormat="1" ht="25" customHeight="1" spans="1:9">
      <c r="A265" s="29">
        <v>261</v>
      </c>
      <c r="B265" s="45" t="s">
        <v>714</v>
      </c>
      <c r="C265" s="45" t="s">
        <v>874</v>
      </c>
      <c r="D265" s="52" t="s">
        <v>183</v>
      </c>
      <c r="E265" s="52" t="s">
        <v>875</v>
      </c>
      <c r="F265" s="13" t="s">
        <v>876</v>
      </c>
      <c r="G265" s="45">
        <v>12</v>
      </c>
      <c r="H265" s="45">
        <v>150</v>
      </c>
      <c r="I265" s="12">
        <f t="shared" si="4"/>
        <v>1800</v>
      </c>
    </row>
    <row r="266" s="24" customFormat="1" ht="25" customHeight="1" spans="1:9">
      <c r="A266" s="29">
        <v>262</v>
      </c>
      <c r="B266" s="45" t="s">
        <v>714</v>
      </c>
      <c r="C266" s="45" t="s">
        <v>877</v>
      </c>
      <c r="D266" s="52" t="s">
        <v>157</v>
      </c>
      <c r="E266" s="52" t="s">
        <v>878</v>
      </c>
      <c r="F266" s="13" t="s">
        <v>879</v>
      </c>
      <c r="G266" s="45">
        <v>30</v>
      </c>
      <c r="H266" s="45">
        <v>150</v>
      </c>
      <c r="I266" s="12">
        <f t="shared" si="4"/>
        <v>4500</v>
      </c>
    </row>
    <row r="267" s="24" customFormat="1" ht="25" customHeight="1" spans="1:9">
      <c r="A267" s="29">
        <v>263</v>
      </c>
      <c r="B267" s="45" t="s">
        <v>714</v>
      </c>
      <c r="C267" s="45" t="s">
        <v>880</v>
      </c>
      <c r="D267" s="52" t="s">
        <v>321</v>
      </c>
      <c r="E267" s="52" t="s">
        <v>881</v>
      </c>
      <c r="F267" s="13" t="s">
        <v>882</v>
      </c>
      <c r="G267" s="45">
        <v>34</v>
      </c>
      <c r="H267" s="45">
        <v>150</v>
      </c>
      <c r="I267" s="12">
        <f t="shared" si="4"/>
        <v>5100</v>
      </c>
    </row>
    <row r="268" s="24" customFormat="1" ht="25" customHeight="1" spans="1:9">
      <c r="A268" s="29">
        <v>264</v>
      </c>
      <c r="B268" s="45" t="s">
        <v>714</v>
      </c>
      <c r="C268" s="45" t="s">
        <v>883</v>
      </c>
      <c r="D268" s="52" t="s">
        <v>122</v>
      </c>
      <c r="E268" s="52" t="s">
        <v>884</v>
      </c>
      <c r="F268" s="13" t="s">
        <v>885</v>
      </c>
      <c r="G268" s="45">
        <v>20</v>
      </c>
      <c r="H268" s="45">
        <v>150</v>
      </c>
      <c r="I268" s="12">
        <f t="shared" si="4"/>
        <v>3000</v>
      </c>
    </row>
    <row r="269" s="24" customFormat="1" ht="25" customHeight="1" spans="1:9">
      <c r="A269" s="29">
        <v>265</v>
      </c>
      <c r="B269" s="45" t="s">
        <v>714</v>
      </c>
      <c r="C269" s="45" t="s">
        <v>886</v>
      </c>
      <c r="D269" s="52" t="s">
        <v>321</v>
      </c>
      <c r="E269" s="52" t="s">
        <v>881</v>
      </c>
      <c r="F269" s="13" t="s">
        <v>887</v>
      </c>
      <c r="G269" s="45">
        <v>8</v>
      </c>
      <c r="H269" s="45">
        <v>150</v>
      </c>
      <c r="I269" s="12">
        <f t="shared" si="4"/>
        <v>1200</v>
      </c>
    </row>
    <row r="270" s="24" customFormat="1" ht="25" customHeight="1" spans="1:9">
      <c r="A270" s="29">
        <v>266</v>
      </c>
      <c r="B270" s="45" t="s">
        <v>714</v>
      </c>
      <c r="C270" s="45" t="s">
        <v>888</v>
      </c>
      <c r="D270" s="52" t="s">
        <v>221</v>
      </c>
      <c r="E270" s="52" t="s">
        <v>889</v>
      </c>
      <c r="F270" s="13" t="s">
        <v>890</v>
      </c>
      <c r="G270" s="45">
        <v>14.5</v>
      </c>
      <c r="H270" s="45">
        <v>150</v>
      </c>
      <c r="I270" s="12">
        <f t="shared" si="4"/>
        <v>2175</v>
      </c>
    </row>
    <row r="271" s="24" customFormat="1" ht="25" customHeight="1" spans="1:9">
      <c r="A271" s="29">
        <v>267</v>
      </c>
      <c r="B271" s="45" t="s">
        <v>714</v>
      </c>
      <c r="C271" s="45" t="s">
        <v>891</v>
      </c>
      <c r="D271" s="52" t="s">
        <v>214</v>
      </c>
      <c r="E271" s="52" t="s">
        <v>892</v>
      </c>
      <c r="F271" s="49" t="s">
        <v>893</v>
      </c>
      <c r="G271" s="45">
        <v>20</v>
      </c>
      <c r="H271" s="45">
        <v>150</v>
      </c>
      <c r="I271" s="12">
        <f t="shared" si="4"/>
        <v>3000</v>
      </c>
    </row>
    <row r="272" s="24" customFormat="1" ht="25" customHeight="1" spans="1:9">
      <c r="A272" s="29">
        <v>268</v>
      </c>
      <c r="B272" s="45" t="s">
        <v>714</v>
      </c>
      <c r="C272" s="45" t="s">
        <v>894</v>
      </c>
      <c r="D272" s="52" t="s">
        <v>138</v>
      </c>
      <c r="E272" s="52" t="s">
        <v>801</v>
      </c>
      <c r="F272" s="13" t="s">
        <v>895</v>
      </c>
      <c r="G272" s="45">
        <v>10</v>
      </c>
      <c r="H272" s="45">
        <v>150</v>
      </c>
      <c r="I272" s="12">
        <f t="shared" si="4"/>
        <v>1500</v>
      </c>
    </row>
    <row r="273" s="24" customFormat="1" ht="25" customHeight="1" spans="1:9">
      <c r="A273" s="29">
        <v>269</v>
      </c>
      <c r="B273" s="45" t="s">
        <v>714</v>
      </c>
      <c r="C273" s="45" t="s">
        <v>896</v>
      </c>
      <c r="D273" s="49" t="s">
        <v>897</v>
      </c>
      <c r="E273" s="49" t="s">
        <v>898</v>
      </c>
      <c r="F273" s="13" t="s">
        <v>899</v>
      </c>
      <c r="G273" s="45">
        <v>8</v>
      </c>
      <c r="H273" s="45">
        <v>150</v>
      </c>
      <c r="I273" s="12">
        <f t="shared" si="4"/>
        <v>1200</v>
      </c>
    </row>
    <row r="274" s="24" customFormat="1" ht="25" customHeight="1" spans="1:9">
      <c r="A274" s="29">
        <v>270</v>
      </c>
      <c r="B274" s="45" t="s">
        <v>714</v>
      </c>
      <c r="C274" s="45" t="s">
        <v>900</v>
      </c>
      <c r="D274" s="49" t="s">
        <v>901</v>
      </c>
      <c r="E274" s="49" t="s">
        <v>707</v>
      </c>
      <c r="F274" s="13" t="s">
        <v>902</v>
      </c>
      <c r="G274" s="45">
        <v>40</v>
      </c>
      <c r="H274" s="45">
        <v>150</v>
      </c>
      <c r="I274" s="12">
        <f t="shared" si="4"/>
        <v>6000</v>
      </c>
    </row>
    <row r="275" s="24" customFormat="1" ht="25" customHeight="1" spans="1:9">
      <c r="A275" s="29">
        <v>271</v>
      </c>
      <c r="B275" s="45" t="s">
        <v>714</v>
      </c>
      <c r="C275" s="45" t="s">
        <v>903</v>
      </c>
      <c r="D275" s="52" t="s">
        <v>904</v>
      </c>
      <c r="E275" s="52" t="s">
        <v>905</v>
      </c>
      <c r="F275" s="13" t="s">
        <v>906</v>
      </c>
      <c r="G275" s="45">
        <v>20</v>
      </c>
      <c r="H275" s="45">
        <v>150</v>
      </c>
      <c r="I275" s="12">
        <f t="shared" si="4"/>
        <v>3000</v>
      </c>
    </row>
    <row r="276" s="24" customFormat="1" ht="25" customHeight="1" spans="1:9">
      <c r="A276" s="29">
        <v>272</v>
      </c>
      <c r="B276" s="45" t="s">
        <v>714</v>
      </c>
      <c r="C276" s="45" t="s">
        <v>907</v>
      </c>
      <c r="D276" s="52" t="s">
        <v>165</v>
      </c>
      <c r="E276" s="52" t="s">
        <v>908</v>
      </c>
      <c r="F276" s="13" t="s">
        <v>909</v>
      </c>
      <c r="G276" s="45">
        <v>14</v>
      </c>
      <c r="H276" s="45">
        <v>150</v>
      </c>
      <c r="I276" s="12">
        <f t="shared" si="4"/>
        <v>2100</v>
      </c>
    </row>
    <row r="277" s="24" customFormat="1" ht="25" customHeight="1" spans="1:9">
      <c r="A277" s="29">
        <v>273</v>
      </c>
      <c r="B277" s="45" t="s">
        <v>714</v>
      </c>
      <c r="C277" s="45" t="s">
        <v>910</v>
      </c>
      <c r="D277" s="52" t="s">
        <v>142</v>
      </c>
      <c r="E277" s="52" t="s">
        <v>911</v>
      </c>
      <c r="F277" s="49" t="s">
        <v>912</v>
      </c>
      <c r="G277" s="45">
        <v>10</v>
      </c>
      <c r="H277" s="45">
        <v>150</v>
      </c>
      <c r="I277" s="12">
        <f t="shared" si="4"/>
        <v>1500</v>
      </c>
    </row>
    <row r="278" s="24" customFormat="1" ht="25" customHeight="1" spans="1:9">
      <c r="A278" s="29">
        <v>274</v>
      </c>
      <c r="B278" s="45" t="s">
        <v>714</v>
      </c>
      <c r="C278" s="45" t="s">
        <v>913</v>
      </c>
      <c r="D278" s="52" t="s">
        <v>701</v>
      </c>
      <c r="E278" s="52" t="s">
        <v>914</v>
      </c>
      <c r="F278" s="49" t="s">
        <v>915</v>
      </c>
      <c r="G278" s="45">
        <v>42</v>
      </c>
      <c r="H278" s="45">
        <v>150</v>
      </c>
      <c r="I278" s="12">
        <f t="shared" si="4"/>
        <v>6300</v>
      </c>
    </row>
    <row r="279" s="24" customFormat="1" ht="25" customHeight="1" spans="1:9">
      <c r="A279" s="29">
        <v>275</v>
      </c>
      <c r="B279" s="45" t="s">
        <v>714</v>
      </c>
      <c r="C279" s="45" t="s">
        <v>916</v>
      </c>
      <c r="D279" s="52" t="s">
        <v>221</v>
      </c>
      <c r="E279" s="52" t="s">
        <v>917</v>
      </c>
      <c r="F279" s="49" t="s">
        <v>918</v>
      </c>
      <c r="G279" s="45">
        <v>2</v>
      </c>
      <c r="H279" s="45">
        <v>150</v>
      </c>
      <c r="I279" s="12">
        <f t="shared" si="4"/>
        <v>300</v>
      </c>
    </row>
    <row r="280" s="24" customFormat="1" ht="25" customHeight="1" spans="1:9">
      <c r="A280" s="29">
        <v>276</v>
      </c>
      <c r="B280" s="45" t="s">
        <v>714</v>
      </c>
      <c r="C280" s="45" t="s">
        <v>919</v>
      </c>
      <c r="D280" s="49" t="s">
        <v>122</v>
      </c>
      <c r="E280" s="49" t="s">
        <v>135</v>
      </c>
      <c r="F280" s="49" t="s">
        <v>920</v>
      </c>
      <c r="G280" s="45">
        <v>48</v>
      </c>
      <c r="H280" s="45">
        <v>150</v>
      </c>
      <c r="I280" s="12">
        <f t="shared" si="4"/>
        <v>7200</v>
      </c>
    </row>
    <row r="281" s="24" customFormat="1" ht="25" customHeight="1" spans="1:9">
      <c r="A281" s="29">
        <v>277</v>
      </c>
      <c r="B281" s="45" t="s">
        <v>714</v>
      </c>
      <c r="C281" s="45" t="s">
        <v>921</v>
      </c>
      <c r="D281" s="49" t="s">
        <v>142</v>
      </c>
      <c r="E281" s="49" t="s">
        <v>922</v>
      </c>
      <c r="F281" s="49" t="s">
        <v>923</v>
      </c>
      <c r="G281" s="45">
        <v>20</v>
      </c>
      <c r="H281" s="45">
        <v>150</v>
      </c>
      <c r="I281" s="12">
        <f t="shared" si="4"/>
        <v>3000</v>
      </c>
    </row>
    <row r="282" s="24" customFormat="1" ht="25" customHeight="1" spans="1:9">
      <c r="A282" s="29">
        <v>278</v>
      </c>
      <c r="B282" s="45" t="s">
        <v>714</v>
      </c>
      <c r="C282" s="45" t="s">
        <v>924</v>
      </c>
      <c r="D282" s="49" t="s">
        <v>126</v>
      </c>
      <c r="E282" s="49" t="s">
        <v>925</v>
      </c>
      <c r="F282" s="49" t="s">
        <v>926</v>
      </c>
      <c r="G282" s="45">
        <v>20</v>
      </c>
      <c r="H282" s="45">
        <v>150</v>
      </c>
      <c r="I282" s="12">
        <f t="shared" si="4"/>
        <v>3000</v>
      </c>
    </row>
    <row r="283" s="24" customFormat="1" ht="25" customHeight="1" spans="1:9">
      <c r="A283" s="29">
        <v>279</v>
      </c>
      <c r="B283" s="45" t="s">
        <v>714</v>
      </c>
      <c r="C283" s="45" t="s">
        <v>927</v>
      </c>
      <c r="D283" s="49" t="s">
        <v>928</v>
      </c>
      <c r="E283" s="49" t="s">
        <v>929</v>
      </c>
      <c r="F283" s="49" t="s">
        <v>930</v>
      </c>
      <c r="G283" s="45">
        <v>10</v>
      </c>
      <c r="H283" s="45">
        <v>150</v>
      </c>
      <c r="I283" s="12">
        <f t="shared" si="4"/>
        <v>1500</v>
      </c>
    </row>
    <row r="284" s="24" customFormat="1" ht="25" customHeight="1" spans="1:9">
      <c r="A284" s="29">
        <v>280</v>
      </c>
      <c r="B284" s="45" t="s">
        <v>714</v>
      </c>
      <c r="C284" s="45" t="s">
        <v>931</v>
      </c>
      <c r="D284" s="49" t="s">
        <v>138</v>
      </c>
      <c r="E284" s="49" t="s">
        <v>439</v>
      </c>
      <c r="F284" s="49" t="s">
        <v>932</v>
      </c>
      <c r="G284" s="45">
        <v>12</v>
      </c>
      <c r="H284" s="45">
        <v>150</v>
      </c>
      <c r="I284" s="12">
        <f t="shared" si="4"/>
        <v>1800</v>
      </c>
    </row>
    <row r="285" s="24" customFormat="1" ht="25" customHeight="1" spans="1:9">
      <c r="A285" s="29">
        <v>281</v>
      </c>
      <c r="B285" s="45" t="s">
        <v>714</v>
      </c>
      <c r="C285" s="45" t="s">
        <v>933</v>
      </c>
      <c r="D285" s="49" t="s">
        <v>934</v>
      </c>
      <c r="E285" s="49" t="s">
        <v>935</v>
      </c>
      <c r="F285" s="49" t="s">
        <v>936</v>
      </c>
      <c r="G285" s="45">
        <v>8</v>
      </c>
      <c r="H285" s="45">
        <v>150</v>
      </c>
      <c r="I285" s="12">
        <f t="shared" si="4"/>
        <v>1200</v>
      </c>
    </row>
    <row r="286" s="24" customFormat="1" ht="25" customHeight="1" spans="1:9">
      <c r="A286" s="29">
        <v>282</v>
      </c>
      <c r="B286" s="45" t="s">
        <v>714</v>
      </c>
      <c r="C286" s="45" t="s">
        <v>937</v>
      </c>
      <c r="D286" s="49" t="s">
        <v>183</v>
      </c>
      <c r="E286" s="49" t="s">
        <v>744</v>
      </c>
      <c r="F286" s="49" t="s">
        <v>938</v>
      </c>
      <c r="G286" s="45">
        <v>18</v>
      </c>
      <c r="H286" s="45">
        <v>150</v>
      </c>
      <c r="I286" s="12">
        <f t="shared" si="4"/>
        <v>2700</v>
      </c>
    </row>
    <row r="287" s="24" customFormat="1" ht="25" customHeight="1" spans="1:9">
      <c r="A287" s="29">
        <v>283</v>
      </c>
      <c r="B287" s="45" t="s">
        <v>714</v>
      </c>
      <c r="C287" s="45" t="s">
        <v>939</v>
      </c>
      <c r="D287" s="49" t="s">
        <v>77</v>
      </c>
      <c r="E287" s="49" t="s">
        <v>940</v>
      </c>
      <c r="F287" s="49" t="s">
        <v>941</v>
      </c>
      <c r="G287" s="45">
        <v>10</v>
      </c>
      <c r="H287" s="45">
        <v>150</v>
      </c>
      <c r="I287" s="12">
        <f t="shared" si="4"/>
        <v>1500</v>
      </c>
    </row>
    <row r="288" s="24" customFormat="1" ht="25" customHeight="1" spans="1:9">
      <c r="A288" s="29">
        <v>284</v>
      </c>
      <c r="B288" s="45" t="s">
        <v>714</v>
      </c>
      <c r="C288" s="45" t="s">
        <v>942</v>
      </c>
      <c r="D288" s="49" t="s">
        <v>138</v>
      </c>
      <c r="E288" s="49" t="s">
        <v>943</v>
      </c>
      <c r="F288" s="49" t="s">
        <v>944</v>
      </c>
      <c r="G288" s="45">
        <v>3</v>
      </c>
      <c r="H288" s="45">
        <v>150</v>
      </c>
      <c r="I288" s="12">
        <f t="shared" si="4"/>
        <v>450</v>
      </c>
    </row>
    <row r="289" s="24" customFormat="1" ht="25" customHeight="1" spans="1:9">
      <c r="A289" s="29">
        <v>285</v>
      </c>
      <c r="B289" s="45" t="s">
        <v>714</v>
      </c>
      <c r="C289" s="45" t="s">
        <v>945</v>
      </c>
      <c r="D289" s="49" t="s">
        <v>281</v>
      </c>
      <c r="E289" s="49" t="s">
        <v>946</v>
      </c>
      <c r="F289" s="49" t="s">
        <v>932</v>
      </c>
      <c r="G289" s="45">
        <v>15</v>
      </c>
      <c r="H289" s="45">
        <v>150</v>
      </c>
      <c r="I289" s="12">
        <f t="shared" si="4"/>
        <v>2250</v>
      </c>
    </row>
    <row r="290" s="24" customFormat="1" ht="25" customHeight="1" spans="1:9">
      <c r="A290" s="29">
        <v>286</v>
      </c>
      <c r="B290" s="45" t="s">
        <v>714</v>
      </c>
      <c r="C290" s="45" t="s">
        <v>947</v>
      </c>
      <c r="D290" s="49" t="s">
        <v>281</v>
      </c>
      <c r="E290" s="49" t="s">
        <v>948</v>
      </c>
      <c r="F290" s="49" t="s">
        <v>949</v>
      </c>
      <c r="G290" s="45">
        <v>10</v>
      </c>
      <c r="H290" s="45">
        <v>150</v>
      </c>
      <c r="I290" s="12">
        <f t="shared" si="4"/>
        <v>1500</v>
      </c>
    </row>
    <row r="291" s="24" customFormat="1" ht="25" customHeight="1" spans="1:9">
      <c r="A291" s="29">
        <v>287</v>
      </c>
      <c r="B291" s="45" t="s">
        <v>714</v>
      </c>
      <c r="C291" s="45" t="s">
        <v>950</v>
      </c>
      <c r="D291" s="49" t="s">
        <v>138</v>
      </c>
      <c r="E291" s="49" t="s">
        <v>951</v>
      </c>
      <c r="F291" s="49" t="s">
        <v>952</v>
      </c>
      <c r="G291" s="45">
        <v>13</v>
      </c>
      <c r="H291" s="45">
        <v>150</v>
      </c>
      <c r="I291" s="12">
        <f t="shared" si="4"/>
        <v>1950</v>
      </c>
    </row>
    <row r="292" s="24" customFormat="1" ht="25" customHeight="1" spans="1:9">
      <c r="A292" s="29">
        <v>288</v>
      </c>
      <c r="B292" s="45" t="s">
        <v>714</v>
      </c>
      <c r="C292" s="45" t="s">
        <v>953</v>
      </c>
      <c r="D292" s="49" t="s">
        <v>138</v>
      </c>
      <c r="E292" s="49" t="s">
        <v>954</v>
      </c>
      <c r="F292" s="49" t="s">
        <v>867</v>
      </c>
      <c r="G292" s="45">
        <v>20</v>
      </c>
      <c r="H292" s="45">
        <v>150</v>
      </c>
      <c r="I292" s="12">
        <f t="shared" si="4"/>
        <v>3000</v>
      </c>
    </row>
    <row r="293" s="24" customFormat="1" ht="25" customHeight="1" spans="1:9">
      <c r="A293" s="29">
        <v>289</v>
      </c>
      <c r="B293" s="45" t="s">
        <v>714</v>
      </c>
      <c r="C293" s="45" t="s">
        <v>955</v>
      </c>
      <c r="D293" s="49" t="s">
        <v>221</v>
      </c>
      <c r="E293" s="49" t="s">
        <v>956</v>
      </c>
      <c r="F293" s="49" t="s">
        <v>957</v>
      </c>
      <c r="G293" s="45">
        <v>5</v>
      </c>
      <c r="H293" s="45">
        <v>150</v>
      </c>
      <c r="I293" s="12">
        <f t="shared" si="4"/>
        <v>750</v>
      </c>
    </row>
    <row r="294" s="24" customFormat="1" ht="25" customHeight="1" spans="1:9">
      <c r="A294" s="29">
        <v>290</v>
      </c>
      <c r="B294" s="45" t="s">
        <v>714</v>
      </c>
      <c r="C294" s="45" t="s">
        <v>958</v>
      </c>
      <c r="D294" s="49" t="s">
        <v>118</v>
      </c>
      <c r="E294" s="49" t="s">
        <v>801</v>
      </c>
      <c r="F294" s="49" t="s">
        <v>959</v>
      </c>
      <c r="G294" s="45">
        <v>10</v>
      </c>
      <c r="H294" s="45">
        <v>150</v>
      </c>
      <c r="I294" s="12">
        <f t="shared" si="4"/>
        <v>1500</v>
      </c>
    </row>
    <row r="295" s="24" customFormat="1" ht="25" customHeight="1" spans="1:9">
      <c r="A295" s="29">
        <v>291</v>
      </c>
      <c r="B295" s="45" t="s">
        <v>714</v>
      </c>
      <c r="C295" s="45" t="s">
        <v>960</v>
      </c>
      <c r="D295" s="49" t="s">
        <v>77</v>
      </c>
      <c r="E295" s="49" t="s">
        <v>961</v>
      </c>
      <c r="F295" s="49" t="s">
        <v>962</v>
      </c>
      <c r="G295" s="45">
        <v>10</v>
      </c>
      <c r="H295" s="45">
        <v>150</v>
      </c>
      <c r="I295" s="12">
        <f t="shared" si="4"/>
        <v>1500</v>
      </c>
    </row>
    <row r="296" s="24" customFormat="1" ht="25" customHeight="1" spans="1:9">
      <c r="A296" s="29">
        <v>292</v>
      </c>
      <c r="B296" s="45" t="s">
        <v>714</v>
      </c>
      <c r="C296" s="45" t="s">
        <v>963</v>
      </c>
      <c r="D296" s="49" t="s">
        <v>321</v>
      </c>
      <c r="E296" s="49" t="s">
        <v>840</v>
      </c>
      <c r="F296" s="49" t="s">
        <v>964</v>
      </c>
      <c r="G296" s="45">
        <v>20</v>
      </c>
      <c r="H296" s="45">
        <v>150</v>
      </c>
      <c r="I296" s="12">
        <f t="shared" si="4"/>
        <v>3000</v>
      </c>
    </row>
    <row r="297" s="24" customFormat="1" ht="25" customHeight="1" spans="1:9">
      <c r="A297" s="29">
        <v>293</v>
      </c>
      <c r="B297" s="45" t="s">
        <v>714</v>
      </c>
      <c r="C297" s="45" t="s">
        <v>965</v>
      </c>
      <c r="D297" s="49" t="s">
        <v>191</v>
      </c>
      <c r="E297" s="49" t="s">
        <v>966</v>
      </c>
      <c r="F297" s="49" t="s">
        <v>967</v>
      </c>
      <c r="G297" s="45">
        <v>10</v>
      </c>
      <c r="H297" s="45">
        <v>150</v>
      </c>
      <c r="I297" s="12">
        <f t="shared" si="4"/>
        <v>1500</v>
      </c>
    </row>
    <row r="298" s="24" customFormat="1" ht="25" customHeight="1" spans="1:9">
      <c r="A298" s="29">
        <v>294</v>
      </c>
      <c r="B298" s="45" t="s">
        <v>714</v>
      </c>
      <c r="C298" s="45" t="s">
        <v>968</v>
      </c>
      <c r="D298" s="49" t="s">
        <v>146</v>
      </c>
      <c r="E298" s="49" t="s">
        <v>969</v>
      </c>
      <c r="F298" s="49" t="s">
        <v>902</v>
      </c>
      <c r="G298" s="45">
        <v>6</v>
      </c>
      <c r="H298" s="45">
        <v>150</v>
      </c>
      <c r="I298" s="12">
        <f t="shared" si="4"/>
        <v>900</v>
      </c>
    </row>
    <row r="299" s="24" customFormat="1" ht="25" customHeight="1" spans="1:9">
      <c r="A299" s="29">
        <v>295</v>
      </c>
      <c r="B299" s="45" t="s">
        <v>714</v>
      </c>
      <c r="C299" s="45" t="s">
        <v>970</v>
      </c>
      <c r="D299" s="49" t="s">
        <v>221</v>
      </c>
      <c r="E299" s="49" t="s">
        <v>971</v>
      </c>
      <c r="F299" s="49" t="s">
        <v>972</v>
      </c>
      <c r="G299" s="45">
        <v>20</v>
      </c>
      <c r="H299" s="45">
        <v>150</v>
      </c>
      <c r="I299" s="12">
        <f t="shared" si="4"/>
        <v>3000</v>
      </c>
    </row>
    <row r="300" s="24" customFormat="1" ht="25" customHeight="1" spans="1:9">
      <c r="A300" s="29">
        <v>296</v>
      </c>
      <c r="B300" s="45" t="s">
        <v>973</v>
      </c>
      <c r="C300" s="45" t="s">
        <v>974</v>
      </c>
      <c r="D300" s="49" t="s">
        <v>122</v>
      </c>
      <c r="E300" s="49" t="s">
        <v>975</v>
      </c>
      <c r="F300" s="49" t="s">
        <v>976</v>
      </c>
      <c r="G300" s="45">
        <v>5</v>
      </c>
      <c r="H300" s="45">
        <v>150</v>
      </c>
      <c r="I300" s="12">
        <f t="shared" si="4"/>
        <v>750</v>
      </c>
    </row>
    <row r="301" s="24" customFormat="1" ht="25" customHeight="1" spans="1:9">
      <c r="A301" s="29">
        <v>297</v>
      </c>
      <c r="B301" s="45" t="s">
        <v>973</v>
      </c>
      <c r="C301" s="45" t="s">
        <v>977</v>
      </c>
      <c r="D301" s="49" t="s">
        <v>138</v>
      </c>
      <c r="E301" s="49" t="s">
        <v>315</v>
      </c>
      <c r="F301" s="49" t="s">
        <v>978</v>
      </c>
      <c r="G301" s="45">
        <v>10</v>
      </c>
      <c r="H301" s="45">
        <v>150</v>
      </c>
      <c r="I301" s="12">
        <f t="shared" si="4"/>
        <v>1500</v>
      </c>
    </row>
    <row r="302" s="24" customFormat="1" ht="25" customHeight="1" spans="1:9">
      <c r="A302" s="29">
        <v>298</v>
      </c>
      <c r="B302" s="45" t="s">
        <v>973</v>
      </c>
      <c r="C302" s="45" t="s">
        <v>979</v>
      </c>
      <c r="D302" s="49" t="s">
        <v>150</v>
      </c>
      <c r="E302" s="49" t="s">
        <v>980</v>
      </c>
      <c r="F302" s="49" t="s">
        <v>981</v>
      </c>
      <c r="G302" s="45">
        <v>35</v>
      </c>
      <c r="H302" s="45">
        <v>150</v>
      </c>
      <c r="I302" s="12">
        <f t="shared" si="4"/>
        <v>5250</v>
      </c>
    </row>
    <row r="303" s="24" customFormat="1" ht="25" customHeight="1" spans="1:9">
      <c r="A303" s="29">
        <v>299</v>
      </c>
      <c r="B303" s="45" t="s">
        <v>973</v>
      </c>
      <c r="C303" s="45" t="s">
        <v>982</v>
      </c>
      <c r="D303" s="49" t="s">
        <v>281</v>
      </c>
      <c r="E303" s="49" t="s">
        <v>814</v>
      </c>
      <c r="F303" s="49" t="s">
        <v>983</v>
      </c>
      <c r="G303" s="45">
        <v>30</v>
      </c>
      <c r="H303" s="45">
        <v>150</v>
      </c>
      <c r="I303" s="12">
        <f t="shared" si="4"/>
        <v>4500</v>
      </c>
    </row>
    <row r="304" s="24" customFormat="1" ht="25" customHeight="1" spans="1:9">
      <c r="A304" s="29">
        <v>300</v>
      </c>
      <c r="B304" s="45" t="s">
        <v>973</v>
      </c>
      <c r="C304" s="45" t="s">
        <v>984</v>
      </c>
      <c r="D304" s="49" t="s">
        <v>985</v>
      </c>
      <c r="E304" s="49" t="s">
        <v>986</v>
      </c>
      <c r="F304" s="49" t="s">
        <v>987</v>
      </c>
      <c r="G304" s="45">
        <v>6</v>
      </c>
      <c r="H304" s="45">
        <v>150</v>
      </c>
      <c r="I304" s="12">
        <f t="shared" si="4"/>
        <v>900</v>
      </c>
    </row>
    <row r="305" s="24" customFormat="1" ht="25" customHeight="1" spans="1:9">
      <c r="A305" s="29">
        <v>301</v>
      </c>
      <c r="B305" s="45" t="s">
        <v>973</v>
      </c>
      <c r="C305" s="45" t="s">
        <v>988</v>
      </c>
      <c r="D305" s="49" t="s">
        <v>122</v>
      </c>
      <c r="E305" s="49" t="s">
        <v>989</v>
      </c>
      <c r="F305" s="49" t="s">
        <v>990</v>
      </c>
      <c r="G305" s="45">
        <v>6</v>
      </c>
      <c r="H305" s="45">
        <v>150</v>
      </c>
      <c r="I305" s="12">
        <f t="shared" si="4"/>
        <v>900</v>
      </c>
    </row>
    <row r="306" s="24" customFormat="1" ht="25" customHeight="1" spans="1:9">
      <c r="A306" s="29">
        <v>302</v>
      </c>
      <c r="B306" s="45" t="s">
        <v>973</v>
      </c>
      <c r="C306" s="45" t="s">
        <v>991</v>
      </c>
      <c r="D306" s="49" t="s">
        <v>303</v>
      </c>
      <c r="E306" s="49" t="s">
        <v>992</v>
      </c>
      <c r="F306" s="49" t="s">
        <v>993</v>
      </c>
      <c r="G306" s="45">
        <v>13</v>
      </c>
      <c r="H306" s="45">
        <v>150</v>
      </c>
      <c r="I306" s="12">
        <f t="shared" si="4"/>
        <v>1950</v>
      </c>
    </row>
    <row r="307" s="24" customFormat="1" ht="25" customHeight="1" spans="1:9">
      <c r="A307" s="29">
        <v>303</v>
      </c>
      <c r="B307" s="45" t="s">
        <v>973</v>
      </c>
      <c r="C307" s="45" t="s">
        <v>994</v>
      </c>
      <c r="D307" s="49" t="s">
        <v>725</v>
      </c>
      <c r="E307" s="49" t="s">
        <v>995</v>
      </c>
      <c r="F307" s="49" t="s">
        <v>996</v>
      </c>
      <c r="G307" s="45">
        <v>15</v>
      </c>
      <c r="H307" s="45">
        <v>150</v>
      </c>
      <c r="I307" s="12">
        <f t="shared" si="4"/>
        <v>2250</v>
      </c>
    </row>
    <row r="308" s="24" customFormat="1" ht="25" customHeight="1" spans="1:9">
      <c r="A308" s="29">
        <v>304</v>
      </c>
      <c r="B308" s="45" t="s">
        <v>973</v>
      </c>
      <c r="C308" s="45" t="s">
        <v>997</v>
      </c>
      <c r="D308" s="49" t="s">
        <v>998</v>
      </c>
      <c r="E308" s="49" t="s">
        <v>999</v>
      </c>
      <c r="F308" s="49" t="s">
        <v>1000</v>
      </c>
      <c r="G308" s="45">
        <v>10</v>
      </c>
      <c r="H308" s="45">
        <v>150</v>
      </c>
      <c r="I308" s="12">
        <f t="shared" si="4"/>
        <v>1500</v>
      </c>
    </row>
    <row r="309" s="24" customFormat="1" ht="25" customHeight="1" spans="1:9">
      <c r="A309" s="29">
        <v>305</v>
      </c>
      <c r="B309" s="45" t="s">
        <v>973</v>
      </c>
      <c r="C309" s="45" t="s">
        <v>1001</v>
      </c>
      <c r="D309" s="49" t="s">
        <v>138</v>
      </c>
      <c r="E309" s="49" t="s">
        <v>1002</v>
      </c>
      <c r="F309" s="49" t="s">
        <v>1003</v>
      </c>
      <c r="G309" s="45">
        <v>15</v>
      </c>
      <c r="H309" s="45">
        <v>150</v>
      </c>
      <c r="I309" s="12">
        <f t="shared" si="4"/>
        <v>2250</v>
      </c>
    </row>
    <row r="310" s="24" customFormat="1" ht="25" customHeight="1" spans="1:9">
      <c r="A310" s="29">
        <v>306</v>
      </c>
      <c r="B310" s="45" t="s">
        <v>973</v>
      </c>
      <c r="C310" s="45" t="s">
        <v>1004</v>
      </c>
      <c r="D310" s="49" t="s">
        <v>321</v>
      </c>
      <c r="E310" s="49" t="s">
        <v>1005</v>
      </c>
      <c r="F310" s="49" t="s">
        <v>1006</v>
      </c>
      <c r="G310" s="45">
        <v>12</v>
      </c>
      <c r="H310" s="45">
        <v>150</v>
      </c>
      <c r="I310" s="12">
        <f t="shared" si="4"/>
        <v>1800</v>
      </c>
    </row>
    <row r="311" s="24" customFormat="1" ht="25" customHeight="1" spans="1:9">
      <c r="A311" s="29">
        <v>307</v>
      </c>
      <c r="B311" s="45" t="s">
        <v>973</v>
      </c>
      <c r="C311" s="45" t="s">
        <v>1007</v>
      </c>
      <c r="D311" s="49" t="s">
        <v>541</v>
      </c>
      <c r="E311" s="49" t="s">
        <v>732</v>
      </c>
      <c r="F311" s="49" t="s">
        <v>1008</v>
      </c>
      <c r="G311" s="45">
        <v>15</v>
      </c>
      <c r="H311" s="45">
        <v>150</v>
      </c>
      <c r="I311" s="12">
        <f t="shared" si="4"/>
        <v>2250</v>
      </c>
    </row>
    <row r="312" s="24" customFormat="1" ht="25" customHeight="1" spans="1:9">
      <c r="A312" s="29">
        <v>308</v>
      </c>
      <c r="B312" s="45" t="s">
        <v>973</v>
      </c>
      <c r="C312" s="45" t="s">
        <v>1009</v>
      </c>
      <c r="D312" s="49" t="s">
        <v>165</v>
      </c>
      <c r="E312" s="49" t="s">
        <v>1010</v>
      </c>
      <c r="F312" s="49" t="s">
        <v>1011</v>
      </c>
      <c r="G312" s="45">
        <v>6.6</v>
      </c>
      <c r="H312" s="45">
        <v>150</v>
      </c>
      <c r="I312" s="12">
        <f t="shared" si="4"/>
        <v>990</v>
      </c>
    </row>
    <row r="313" s="24" customFormat="1" ht="25" customHeight="1" spans="1:9">
      <c r="A313" s="29">
        <v>309</v>
      </c>
      <c r="B313" s="45" t="s">
        <v>973</v>
      </c>
      <c r="C313" s="45" t="s">
        <v>1012</v>
      </c>
      <c r="D313" s="49" t="s">
        <v>263</v>
      </c>
      <c r="E313" s="49" t="s">
        <v>1013</v>
      </c>
      <c r="F313" s="49" t="s">
        <v>1014</v>
      </c>
      <c r="G313" s="45">
        <v>15</v>
      </c>
      <c r="H313" s="45">
        <v>150</v>
      </c>
      <c r="I313" s="12">
        <f t="shared" si="4"/>
        <v>2250</v>
      </c>
    </row>
    <row r="314" s="24" customFormat="1" ht="25" customHeight="1" spans="1:9">
      <c r="A314" s="29">
        <v>310</v>
      </c>
      <c r="B314" s="45" t="s">
        <v>973</v>
      </c>
      <c r="C314" s="45" t="s">
        <v>1015</v>
      </c>
      <c r="D314" s="49" t="s">
        <v>420</v>
      </c>
      <c r="E314" s="49" t="s">
        <v>1016</v>
      </c>
      <c r="F314" s="49" t="s">
        <v>1017</v>
      </c>
      <c r="G314" s="45">
        <v>15</v>
      </c>
      <c r="H314" s="45">
        <v>150</v>
      </c>
      <c r="I314" s="12">
        <f t="shared" si="4"/>
        <v>2250</v>
      </c>
    </row>
    <row r="315" s="24" customFormat="1" ht="25" customHeight="1" spans="1:9">
      <c r="A315" s="29">
        <v>311</v>
      </c>
      <c r="B315" s="45" t="s">
        <v>973</v>
      </c>
      <c r="C315" s="45" t="s">
        <v>1018</v>
      </c>
      <c r="D315" s="49" t="s">
        <v>231</v>
      </c>
      <c r="E315" s="49" t="s">
        <v>1019</v>
      </c>
      <c r="F315" s="49" t="s">
        <v>1020</v>
      </c>
      <c r="G315" s="45">
        <v>15</v>
      </c>
      <c r="H315" s="45">
        <v>150</v>
      </c>
      <c r="I315" s="12">
        <f t="shared" si="4"/>
        <v>2250</v>
      </c>
    </row>
    <row r="316" s="24" customFormat="1" ht="25" customHeight="1" spans="1:9">
      <c r="A316" s="29">
        <v>312</v>
      </c>
      <c r="B316" s="45" t="s">
        <v>973</v>
      </c>
      <c r="C316" s="45" t="s">
        <v>1021</v>
      </c>
      <c r="D316" s="49" t="s">
        <v>1022</v>
      </c>
      <c r="E316" s="49" t="s">
        <v>992</v>
      </c>
      <c r="F316" s="49" t="s">
        <v>1023</v>
      </c>
      <c r="G316" s="45">
        <v>18</v>
      </c>
      <c r="H316" s="45">
        <v>150</v>
      </c>
      <c r="I316" s="12">
        <f t="shared" si="4"/>
        <v>2700</v>
      </c>
    </row>
    <row r="317" s="24" customFormat="1" ht="25" customHeight="1" spans="1:9">
      <c r="A317" s="29">
        <v>313</v>
      </c>
      <c r="B317" s="45" t="s">
        <v>973</v>
      </c>
      <c r="C317" s="45" t="s">
        <v>1024</v>
      </c>
      <c r="D317" s="49" t="s">
        <v>77</v>
      </c>
      <c r="E317" s="49" t="s">
        <v>1025</v>
      </c>
      <c r="F317" s="49" t="s">
        <v>1026</v>
      </c>
      <c r="G317" s="45">
        <v>18</v>
      </c>
      <c r="H317" s="45">
        <v>150</v>
      </c>
      <c r="I317" s="12">
        <f t="shared" si="4"/>
        <v>2700</v>
      </c>
    </row>
    <row r="318" s="24" customFormat="1" ht="25" customHeight="1" spans="1:9">
      <c r="A318" s="29">
        <v>314</v>
      </c>
      <c r="B318" s="45" t="s">
        <v>973</v>
      </c>
      <c r="C318" s="45" t="s">
        <v>1027</v>
      </c>
      <c r="D318" s="49" t="s">
        <v>77</v>
      </c>
      <c r="E318" s="49" t="s">
        <v>1028</v>
      </c>
      <c r="F318" s="49" t="s">
        <v>1029</v>
      </c>
      <c r="G318" s="45">
        <v>20</v>
      </c>
      <c r="H318" s="45">
        <v>150</v>
      </c>
      <c r="I318" s="12">
        <f t="shared" si="4"/>
        <v>3000</v>
      </c>
    </row>
    <row r="319" s="24" customFormat="1" ht="25" customHeight="1" spans="1:9">
      <c r="A319" s="29">
        <v>315</v>
      </c>
      <c r="B319" s="45" t="s">
        <v>973</v>
      </c>
      <c r="C319" s="45" t="s">
        <v>1030</v>
      </c>
      <c r="D319" s="49" t="s">
        <v>321</v>
      </c>
      <c r="E319" s="49" t="s">
        <v>1031</v>
      </c>
      <c r="F319" s="49" t="s">
        <v>1032</v>
      </c>
      <c r="G319" s="45">
        <v>8</v>
      </c>
      <c r="H319" s="45">
        <v>150</v>
      </c>
      <c r="I319" s="12">
        <f t="shared" si="4"/>
        <v>1200</v>
      </c>
    </row>
    <row r="320" s="24" customFormat="1" ht="25" customHeight="1" spans="1:9">
      <c r="A320" s="29">
        <v>316</v>
      </c>
      <c r="B320" s="45" t="s">
        <v>973</v>
      </c>
      <c r="C320" s="45" t="s">
        <v>1033</v>
      </c>
      <c r="D320" s="49" t="s">
        <v>165</v>
      </c>
      <c r="E320" s="49" t="s">
        <v>951</v>
      </c>
      <c r="F320" s="49" t="s">
        <v>1034</v>
      </c>
      <c r="G320" s="45">
        <v>13</v>
      </c>
      <c r="H320" s="45">
        <v>150</v>
      </c>
      <c r="I320" s="12">
        <f t="shared" si="4"/>
        <v>1950</v>
      </c>
    </row>
    <row r="321" s="24" customFormat="1" ht="25" customHeight="1" spans="1:9">
      <c r="A321" s="29">
        <v>317</v>
      </c>
      <c r="B321" s="45" t="s">
        <v>973</v>
      </c>
      <c r="C321" s="45" t="s">
        <v>1035</v>
      </c>
      <c r="D321" s="49" t="s">
        <v>122</v>
      </c>
      <c r="E321" s="49" t="s">
        <v>1036</v>
      </c>
      <c r="F321" s="49" t="s">
        <v>1037</v>
      </c>
      <c r="G321" s="45">
        <v>15</v>
      </c>
      <c r="H321" s="45">
        <v>150</v>
      </c>
      <c r="I321" s="12">
        <f t="shared" si="4"/>
        <v>2250</v>
      </c>
    </row>
    <row r="322" s="24" customFormat="1" ht="25" customHeight="1" spans="1:9">
      <c r="A322" s="29">
        <v>318</v>
      </c>
      <c r="B322" s="45" t="s">
        <v>973</v>
      </c>
      <c r="C322" s="45" t="s">
        <v>1038</v>
      </c>
      <c r="D322" s="49" t="s">
        <v>231</v>
      </c>
      <c r="E322" s="49" t="s">
        <v>1039</v>
      </c>
      <c r="F322" s="49" t="s">
        <v>1040</v>
      </c>
      <c r="G322" s="45">
        <v>8</v>
      </c>
      <c r="H322" s="45">
        <v>150</v>
      </c>
      <c r="I322" s="12">
        <f t="shared" si="4"/>
        <v>1200</v>
      </c>
    </row>
    <row r="323" s="24" customFormat="1" ht="25" customHeight="1" spans="1:9">
      <c r="A323" s="29">
        <v>319</v>
      </c>
      <c r="B323" s="45" t="s">
        <v>973</v>
      </c>
      <c r="C323" s="45" t="s">
        <v>1041</v>
      </c>
      <c r="D323" s="49" t="s">
        <v>221</v>
      </c>
      <c r="E323" s="49" t="s">
        <v>1042</v>
      </c>
      <c r="F323" s="49" t="s">
        <v>1043</v>
      </c>
      <c r="G323" s="45">
        <v>20</v>
      </c>
      <c r="H323" s="45">
        <v>150</v>
      </c>
      <c r="I323" s="12">
        <f t="shared" si="4"/>
        <v>3000</v>
      </c>
    </row>
    <row r="324" s="24" customFormat="1" ht="25" customHeight="1" spans="1:9">
      <c r="A324" s="29">
        <v>320</v>
      </c>
      <c r="B324" s="45" t="s">
        <v>973</v>
      </c>
      <c r="C324" s="45" t="s">
        <v>1044</v>
      </c>
      <c r="D324" s="49" t="s">
        <v>214</v>
      </c>
      <c r="E324" s="49" t="s">
        <v>1045</v>
      </c>
      <c r="F324" s="49" t="s">
        <v>1046</v>
      </c>
      <c r="G324" s="45">
        <v>10</v>
      </c>
      <c r="H324" s="45">
        <v>150</v>
      </c>
      <c r="I324" s="12">
        <f t="shared" si="4"/>
        <v>1500</v>
      </c>
    </row>
    <row r="325" s="24" customFormat="1" ht="25" customHeight="1" spans="1:9">
      <c r="A325" s="29">
        <v>321</v>
      </c>
      <c r="B325" s="45" t="s">
        <v>973</v>
      </c>
      <c r="C325" s="45" t="s">
        <v>1047</v>
      </c>
      <c r="D325" s="49" t="s">
        <v>247</v>
      </c>
      <c r="E325" s="49" t="s">
        <v>1048</v>
      </c>
      <c r="F325" s="49" t="s">
        <v>1049</v>
      </c>
      <c r="G325" s="45">
        <v>29.7</v>
      </c>
      <c r="H325" s="45">
        <v>150</v>
      </c>
      <c r="I325" s="12">
        <f t="shared" si="4"/>
        <v>4455</v>
      </c>
    </row>
    <row r="326" s="24" customFormat="1" ht="25" customHeight="1" spans="1:9">
      <c r="A326" s="29">
        <v>322</v>
      </c>
      <c r="B326" s="45" t="s">
        <v>973</v>
      </c>
      <c r="C326" s="45" t="s">
        <v>1050</v>
      </c>
      <c r="D326" s="49" t="s">
        <v>231</v>
      </c>
      <c r="E326" s="49" t="s">
        <v>1051</v>
      </c>
      <c r="F326" s="49" t="s">
        <v>1052</v>
      </c>
      <c r="G326" s="45">
        <v>29</v>
      </c>
      <c r="H326" s="45">
        <v>150</v>
      </c>
      <c r="I326" s="12">
        <f t="shared" ref="I326:I389" si="5">G326*H326</f>
        <v>4350</v>
      </c>
    </row>
    <row r="327" s="24" customFormat="1" ht="25" customHeight="1" spans="1:9">
      <c r="A327" s="29">
        <v>323</v>
      </c>
      <c r="B327" s="45" t="s">
        <v>973</v>
      </c>
      <c r="C327" s="45" t="s">
        <v>1053</v>
      </c>
      <c r="D327" s="49" t="s">
        <v>541</v>
      </c>
      <c r="E327" s="49" t="s">
        <v>1031</v>
      </c>
      <c r="F327" s="49" t="s">
        <v>1054</v>
      </c>
      <c r="G327" s="45">
        <v>34.5</v>
      </c>
      <c r="H327" s="45">
        <v>150</v>
      </c>
      <c r="I327" s="12">
        <f t="shared" si="5"/>
        <v>5175</v>
      </c>
    </row>
    <row r="328" s="24" customFormat="1" ht="25" customHeight="1" spans="1:9">
      <c r="A328" s="29">
        <v>324</v>
      </c>
      <c r="B328" s="45" t="s">
        <v>973</v>
      </c>
      <c r="C328" s="45" t="s">
        <v>1055</v>
      </c>
      <c r="D328" s="49" t="s">
        <v>1056</v>
      </c>
      <c r="E328" s="49" t="s">
        <v>1057</v>
      </c>
      <c r="F328" s="49" t="s">
        <v>1058</v>
      </c>
      <c r="G328" s="45">
        <v>16</v>
      </c>
      <c r="H328" s="45">
        <v>150</v>
      </c>
      <c r="I328" s="12">
        <f t="shared" si="5"/>
        <v>2400</v>
      </c>
    </row>
    <row r="329" s="24" customFormat="1" ht="25" customHeight="1" spans="1:9">
      <c r="A329" s="29">
        <v>325</v>
      </c>
      <c r="B329" s="45" t="s">
        <v>973</v>
      </c>
      <c r="C329" s="45" t="s">
        <v>1059</v>
      </c>
      <c r="D329" s="49" t="s">
        <v>1060</v>
      </c>
      <c r="E329" s="49" t="s">
        <v>1061</v>
      </c>
      <c r="F329" s="49" t="s">
        <v>1062</v>
      </c>
      <c r="G329" s="45">
        <v>19</v>
      </c>
      <c r="H329" s="45">
        <v>150</v>
      </c>
      <c r="I329" s="12">
        <f t="shared" si="5"/>
        <v>2850</v>
      </c>
    </row>
    <row r="330" s="24" customFormat="1" ht="25" customHeight="1" spans="1:9">
      <c r="A330" s="29">
        <v>326</v>
      </c>
      <c r="B330" s="45" t="s">
        <v>973</v>
      </c>
      <c r="C330" s="45" t="s">
        <v>1063</v>
      </c>
      <c r="D330" s="49" t="s">
        <v>1064</v>
      </c>
      <c r="E330" s="49" t="s">
        <v>992</v>
      </c>
      <c r="F330" s="49" t="s">
        <v>1065</v>
      </c>
      <c r="G330" s="45">
        <v>14.6</v>
      </c>
      <c r="H330" s="45">
        <v>150</v>
      </c>
      <c r="I330" s="12">
        <f t="shared" si="5"/>
        <v>2190</v>
      </c>
    </row>
    <row r="331" s="24" customFormat="1" ht="25" customHeight="1" spans="1:9">
      <c r="A331" s="29">
        <v>327</v>
      </c>
      <c r="B331" s="45" t="s">
        <v>973</v>
      </c>
      <c r="C331" s="45" t="s">
        <v>1066</v>
      </c>
      <c r="D331" s="49" t="s">
        <v>165</v>
      </c>
      <c r="E331" s="49" t="s">
        <v>1067</v>
      </c>
      <c r="F331" s="49" t="s">
        <v>1068</v>
      </c>
      <c r="G331" s="45">
        <v>17</v>
      </c>
      <c r="H331" s="45">
        <v>150</v>
      </c>
      <c r="I331" s="12">
        <f t="shared" si="5"/>
        <v>2550</v>
      </c>
    </row>
    <row r="332" s="24" customFormat="1" ht="25" customHeight="1" spans="1:9">
      <c r="A332" s="29">
        <v>328</v>
      </c>
      <c r="B332" s="45" t="s">
        <v>973</v>
      </c>
      <c r="C332" s="45" t="s">
        <v>1069</v>
      </c>
      <c r="D332" s="49" t="s">
        <v>231</v>
      </c>
      <c r="E332" s="49" t="s">
        <v>980</v>
      </c>
      <c r="F332" s="49" t="s">
        <v>1070</v>
      </c>
      <c r="G332" s="45">
        <v>20</v>
      </c>
      <c r="H332" s="45">
        <v>150</v>
      </c>
      <c r="I332" s="12">
        <f t="shared" si="5"/>
        <v>3000</v>
      </c>
    </row>
    <row r="333" s="24" customFormat="1" ht="25" customHeight="1" spans="1:9">
      <c r="A333" s="29">
        <v>329</v>
      </c>
      <c r="B333" s="45" t="s">
        <v>973</v>
      </c>
      <c r="C333" s="45" t="s">
        <v>1071</v>
      </c>
      <c r="D333" s="49" t="s">
        <v>1072</v>
      </c>
      <c r="E333" s="49" t="s">
        <v>832</v>
      </c>
      <c r="F333" s="49" t="s">
        <v>1073</v>
      </c>
      <c r="G333" s="45">
        <v>19</v>
      </c>
      <c r="H333" s="45">
        <v>150</v>
      </c>
      <c r="I333" s="12">
        <f t="shared" si="5"/>
        <v>2850</v>
      </c>
    </row>
    <row r="334" s="24" customFormat="1" ht="25" customHeight="1" spans="1:9">
      <c r="A334" s="29">
        <v>330</v>
      </c>
      <c r="B334" s="45" t="s">
        <v>973</v>
      </c>
      <c r="C334" s="45" t="s">
        <v>1074</v>
      </c>
      <c r="D334" s="49" t="s">
        <v>562</v>
      </c>
      <c r="E334" s="49" t="s">
        <v>1051</v>
      </c>
      <c r="F334" s="49" t="s">
        <v>1075</v>
      </c>
      <c r="G334" s="45">
        <v>9.5</v>
      </c>
      <c r="H334" s="45">
        <v>150</v>
      </c>
      <c r="I334" s="12">
        <f t="shared" si="5"/>
        <v>1425</v>
      </c>
    </row>
    <row r="335" s="24" customFormat="1" ht="25" customHeight="1" spans="1:9">
      <c r="A335" s="29">
        <v>331</v>
      </c>
      <c r="B335" s="45" t="s">
        <v>973</v>
      </c>
      <c r="C335" s="45" t="s">
        <v>1076</v>
      </c>
      <c r="D335" s="49" t="s">
        <v>187</v>
      </c>
      <c r="E335" s="49" t="s">
        <v>1077</v>
      </c>
      <c r="F335" s="49" t="s">
        <v>1078</v>
      </c>
      <c r="G335" s="45">
        <v>15.5</v>
      </c>
      <c r="H335" s="45">
        <v>150</v>
      </c>
      <c r="I335" s="12">
        <f t="shared" si="5"/>
        <v>2325</v>
      </c>
    </row>
    <row r="336" s="24" customFormat="1" ht="25" customHeight="1" spans="1:9">
      <c r="A336" s="29">
        <v>332</v>
      </c>
      <c r="B336" s="45" t="s">
        <v>973</v>
      </c>
      <c r="C336" s="45" t="s">
        <v>1079</v>
      </c>
      <c r="D336" s="49" t="s">
        <v>1080</v>
      </c>
      <c r="E336" s="49" t="s">
        <v>1081</v>
      </c>
      <c r="F336" s="49" t="s">
        <v>1082</v>
      </c>
      <c r="G336" s="45">
        <v>29.6</v>
      </c>
      <c r="H336" s="45">
        <v>150</v>
      </c>
      <c r="I336" s="12">
        <f t="shared" si="5"/>
        <v>4440</v>
      </c>
    </row>
    <row r="337" s="24" customFormat="1" ht="25" customHeight="1" spans="1:9">
      <c r="A337" s="29">
        <v>333</v>
      </c>
      <c r="B337" s="45" t="s">
        <v>973</v>
      </c>
      <c r="C337" s="45" t="s">
        <v>1083</v>
      </c>
      <c r="D337" s="49" t="s">
        <v>1084</v>
      </c>
      <c r="E337" s="49" t="s">
        <v>1085</v>
      </c>
      <c r="F337" s="49" t="s">
        <v>1086</v>
      </c>
      <c r="G337" s="45">
        <v>7</v>
      </c>
      <c r="H337" s="45">
        <v>150</v>
      </c>
      <c r="I337" s="12">
        <f t="shared" si="5"/>
        <v>1050</v>
      </c>
    </row>
    <row r="338" s="24" customFormat="1" ht="25" customHeight="1" spans="1:9">
      <c r="A338" s="29">
        <v>334</v>
      </c>
      <c r="B338" s="45" t="s">
        <v>973</v>
      </c>
      <c r="C338" s="45" t="s">
        <v>1087</v>
      </c>
      <c r="D338" s="49" t="s">
        <v>77</v>
      </c>
      <c r="E338" s="49" t="s">
        <v>1088</v>
      </c>
      <c r="F338" s="49" t="s">
        <v>1089</v>
      </c>
      <c r="G338" s="45">
        <v>17.5</v>
      </c>
      <c r="H338" s="45">
        <v>150</v>
      </c>
      <c r="I338" s="12">
        <f t="shared" si="5"/>
        <v>2625</v>
      </c>
    </row>
    <row r="339" s="24" customFormat="1" ht="25" customHeight="1" spans="1:9">
      <c r="A339" s="29">
        <v>335</v>
      </c>
      <c r="B339" s="45" t="s">
        <v>973</v>
      </c>
      <c r="C339" s="45" t="s">
        <v>1090</v>
      </c>
      <c r="D339" s="49" t="s">
        <v>655</v>
      </c>
      <c r="E339" s="49" t="s">
        <v>181</v>
      </c>
      <c r="F339" s="49" t="s">
        <v>1091</v>
      </c>
      <c r="G339" s="45">
        <v>7</v>
      </c>
      <c r="H339" s="45">
        <v>150</v>
      </c>
      <c r="I339" s="12">
        <f t="shared" si="5"/>
        <v>1050</v>
      </c>
    </row>
    <row r="340" s="24" customFormat="1" ht="25" customHeight="1" spans="1:9">
      <c r="A340" s="29">
        <v>336</v>
      </c>
      <c r="B340" s="45" t="s">
        <v>973</v>
      </c>
      <c r="C340" s="45" t="s">
        <v>1092</v>
      </c>
      <c r="D340" s="49" t="s">
        <v>221</v>
      </c>
      <c r="E340" s="49" t="s">
        <v>1093</v>
      </c>
      <c r="F340" s="49" t="s">
        <v>1094</v>
      </c>
      <c r="G340" s="45">
        <v>14</v>
      </c>
      <c r="H340" s="45">
        <v>150</v>
      </c>
      <c r="I340" s="12">
        <f t="shared" si="5"/>
        <v>2100</v>
      </c>
    </row>
    <row r="341" s="24" customFormat="1" ht="25" customHeight="1" spans="1:9">
      <c r="A341" s="29">
        <v>337</v>
      </c>
      <c r="B341" s="45" t="s">
        <v>973</v>
      </c>
      <c r="C341" s="45" t="s">
        <v>1095</v>
      </c>
      <c r="D341" s="49" t="s">
        <v>165</v>
      </c>
      <c r="E341" s="49" t="s">
        <v>1096</v>
      </c>
      <c r="F341" s="49" t="s">
        <v>1097</v>
      </c>
      <c r="G341" s="45">
        <v>16</v>
      </c>
      <c r="H341" s="45">
        <v>150</v>
      </c>
      <c r="I341" s="12">
        <f t="shared" si="5"/>
        <v>2400</v>
      </c>
    </row>
    <row r="342" s="24" customFormat="1" ht="25" customHeight="1" spans="1:9">
      <c r="A342" s="29">
        <v>338</v>
      </c>
      <c r="B342" s="45" t="s">
        <v>973</v>
      </c>
      <c r="C342" s="45" t="s">
        <v>1098</v>
      </c>
      <c r="D342" s="49" t="s">
        <v>191</v>
      </c>
      <c r="E342" s="49" t="s">
        <v>154</v>
      </c>
      <c r="F342" s="49" t="s">
        <v>1099</v>
      </c>
      <c r="G342" s="45">
        <v>7</v>
      </c>
      <c r="H342" s="45">
        <v>150</v>
      </c>
      <c r="I342" s="12">
        <f t="shared" si="5"/>
        <v>1050</v>
      </c>
    </row>
    <row r="343" s="24" customFormat="1" ht="25" customHeight="1" spans="1:9">
      <c r="A343" s="29">
        <v>339</v>
      </c>
      <c r="B343" s="45" t="s">
        <v>973</v>
      </c>
      <c r="C343" s="45" t="s">
        <v>1100</v>
      </c>
      <c r="D343" s="49" t="s">
        <v>221</v>
      </c>
      <c r="E343" s="49" t="s">
        <v>992</v>
      </c>
      <c r="F343" s="49" t="s">
        <v>1101</v>
      </c>
      <c r="G343" s="45">
        <v>19.5</v>
      </c>
      <c r="H343" s="45">
        <v>150</v>
      </c>
      <c r="I343" s="12">
        <f t="shared" si="5"/>
        <v>2925</v>
      </c>
    </row>
    <row r="344" s="24" customFormat="1" ht="25" customHeight="1" spans="1:9">
      <c r="A344" s="29">
        <v>340</v>
      </c>
      <c r="B344" s="45" t="s">
        <v>973</v>
      </c>
      <c r="C344" s="45" t="s">
        <v>1102</v>
      </c>
      <c r="D344" s="49" t="s">
        <v>897</v>
      </c>
      <c r="E344" s="49" t="s">
        <v>1103</v>
      </c>
      <c r="F344" s="49" t="s">
        <v>1104</v>
      </c>
      <c r="G344" s="45">
        <v>20</v>
      </c>
      <c r="H344" s="45">
        <v>150</v>
      </c>
      <c r="I344" s="12">
        <f t="shared" si="5"/>
        <v>3000</v>
      </c>
    </row>
    <row r="345" s="24" customFormat="1" ht="25" customHeight="1" spans="1:9">
      <c r="A345" s="29">
        <v>341</v>
      </c>
      <c r="B345" s="45" t="s">
        <v>973</v>
      </c>
      <c r="C345" s="45" t="s">
        <v>1105</v>
      </c>
      <c r="D345" s="49" t="s">
        <v>214</v>
      </c>
      <c r="E345" s="49" t="s">
        <v>1106</v>
      </c>
      <c r="F345" s="49" t="s">
        <v>1107</v>
      </c>
      <c r="G345" s="45">
        <v>4</v>
      </c>
      <c r="H345" s="45">
        <v>150</v>
      </c>
      <c r="I345" s="12">
        <f t="shared" si="5"/>
        <v>600</v>
      </c>
    </row>
    <row r="346" s="24" customFormat="1" ht="25" customHeight="1" spans="1:9">
      <c r="A346" s="29">
        <v>342</v>
      </c>
      <c r="B346" s="45" t="s">
        <v>973</v>
      </c>
      <c r="C346" s="45" t="s">
        <v>1108</v>
      </c>
      <c r="D346" s="49" t="s">
        <v>1109</v>
      </c>
      <c r="E346" s="49" t="s">
        <v>1110</v>
      </c>
      <c r="F346" s="49" t="s">
        <v>1111</v>
      </c>
      <c r="G346" s="45">
        <v>4.5</v>
      </c>
      <c r="H346" s="45">
        <v>150</v>
      </c>
      <c r="I346" s="12">
        <f t="shared" si="5"/>
        <v>675</v>
      </c>
    </row>
    <row r="347" s="24" customFormat="1" ht="25" customHeight="1" spans="1:9">
      <c r="A347" s="29">
        <v>343</v>
      </c>
      <c r="B347" s="45" t="s">
        <v>973</v>
      </c>
      <c r="C347" s="45" t="s">
        <v>1112</v>
      </c>
      <c r="D347" s="49" t="s">
        <v>138</v>
      </c>
      <c r="E347" s="49" t="s">
        <v>1113</v>
      </c>
      <c r="F347" s="49" t="s">
        <v>1114</v>
      </c>
      <c r="G347" s="45">
        <v>1</v>
      </c>
      <c r="H347" s="45">
        <v>150</v>
      </c>
      <c r="I347" s="12">
        <f t="shared" si="5"/>
        <v>150</v>
      </c>
    </row>
    <row r="348" s="24" customFormat="1" ht="25" customHeight="1" spans="1:9">
      <c r="A348" s="29">
        <v>344</v>
      </c>
      <c r="B348" s="45" t="s">
        <v>973</v>
      </c>
      <c r="C348" s="45" t="s">
        <v>1115</v>
      </c>
      <c r="D348" s="49" t="s">
        <v>221</v>
      </c>
      <c r="E348" s="49" t="s">
        <v>992</v>
      </c>
      <c r="F348" s="49" t="s">
        <v>1116</v>
      </c>
      <c r="G348" s="45">
        <v>9.5</v>
      </c>
      <c r="H348" s="45">
        <v>150</v>
      </c>
      <c r="I348" s="12">
        <f t="shared" si="5"/>
        <v>1425</v>
      </c>
    </row>
    <row r="349" s="24" customFormat="1" ht="25" customHeight="1" spans="1:9">
      <c r="A349" s="29">
        <v>345</v>
      </c>
      <c r="B349" s="45" t="s">
        <v>973</v>
      </c>
      <c r="C349" s="45" t="s">
        <v>1117</v>
      </c>
      <c r="D349" s="49" t="s">
        <v>851</v>
      </c>
      <c r="E349" s="49" t="s">
        <v>1118</v>
      </c>
      <c r="F349" s="49" t="s">
        <v>1119</v>
      </c>
      <c r="G349" s="45">
        <v>6</v>
      </c>
      <c r="H349" s="45">
        <v>150</v>
      </c>
      <c r="I349" s="12">
        <f t="shared" si="5"/>
        <v>900</v>
      </c>
    </row>
    <row r="350" s="24" customFormat="1" ht="25" customHeight="1" spans="1:9">
      <c r="A350" s="29">
        <v>346</v>
      </c>
      <c r="B350" s="45" t="s">
        <v>973</v>
      </c>
      <c r="C350" s="45" t="s">
        <v>1120</v>
      </c>
      <c r="D350" s="49" t="s">
        <v>1121</v>
      </c>
      <c r="E350" s="49" t="s">
        <v>1110</v>
      </c>
      <c r="F350" s="49" t="s">
        <v>1122</v>
      </c>
      <c r="G350" s="45">
        <v>16.5</v>
      </c>
      <c r="H350" s="45">
        <v>150</v>
      </c>
      <c r="I350" s="12">
        <f t="shared" si="5"/>
        <v>2475</v>
      </c>
    </row>
    <row r="351" s="24" customFormat="1" ht="25" customHeight="1" spans="1:9">
      <c r="A351" s="29">
        <v>347</v>
      </c>
      <c r="B351" s="45" t="s">
        <v>973</v>
      </c>
      <c r="C351" s="45" t="s">
        <v>1123</v>
      </c>
      <c r="D351" s="49" t="s">
        <v>1124</v>
      </c>
      <c r="E351" s="49" t="s">
        <v>1125</v>
      </c>
      <c r="F351" s="49" t="s">
        <v>1126</v>
      </c>
      <c r="G351" s="45">
        <v>15</v>
      </c>
      <c r="H351" s="45">
        <v>150</v>
      </c>
      <c r="I351" s="12">
        <f t="shared" si="5"/>
        <v>2250</v>
      </c>
    </row>
    <row r="352" s="24" customFormat="1" ht="25" customHeight="1" spans="1:9">
      <c r="A352" s="29">
        <v>348</v>
      </c>
      <c r="B352" s="45" t="s">
        <v>973</v>
      </c>
      <c r="C352" s="45" t="s">
        <v>1127</v>
      </c>
      <c r="D352" s="49" t="s">
        <v>1128</v>
      </c>
      <c r="E352" s="49" t="s">
        <v>1002</v>
      </c>
      <c r="F352" s="49" t="s">
        <v>1129</v>
      </c>
      <c r="G352" s="45">
        <v>5</v>
      </c>
      <c r="H352" s="45">
        <v>150</v>
      </c>
      <c r="I352" s="12">
        <f t="shared" si="5"/>
        <v>750</v>
      </c>
    </row>
    <row r="353" s="24" customFormat="1" ht="25" customHeight="1" spans="1:9">
      <c r="A353" s="29">
        <v>349</v>
      </c>
      <c r="B353" s="45" t="s">
        <v>973</v>
      </c>
      <c r="C353" s="45" t="s">
        <v>1130</v>
      </c>
      <c r="D353" s="49" t="s">
        <v>1131</v>
      </c>
      <c r="E353" s="49" t="s">
        <v>1132</v>
      </c>
      <c r="F353" s="49" t="s">
        <v>1133</v>
      </c>
      <c r="G353" s="45">
        <v>15</v>
      </c>
      <c r="H353" s="45">
        <v>150</v>
      </c>
      <c r="I353" s="12">
        <f t="shared" si="5"/>
        <v>2250</v>
      </c>
    </row>
    <row r="354" s="24" customFormat="1" ht="25" customHeight="1" spans="1:9">
      <c r="A354" s="29">
        <v>350</v>
      </c>
      <c r="B354" s="45" t="s">
        <v>973</v>
      </c>
      <c r="C354" s="45" t="s">
        <v>1134</v>
      </c>
      <c r="D354" s="49" t="s">
        <v>1135</v>
      </c>
      <c r="E354" s="49" t="s">
        <v>1136</v>
      </c>
      <c r="F354" s="49" t="s">
        <v>1137</v>
      </c>
      <c r="G354" s="45">
        <v>16</v>
      </c>
      <c r="H354" s="45">
        <v>150</v>
      </c>
      <c r="I354" s="12">
        <f t="shared" si="5"/>
        <v>2400</v>
      </c>
    </row>
    <row r="355" s="24" customFormat="1" ht="25" customHeight="1" spans="1:9">
      <c r="A355" s="29">
        <v>351</v>
      </c>
      <c r="B355" s="45" t="s">
        <v>973</v>
      </c>
      <c r="C355" s="45" t="s">
        <v>1138</v>
      </c>
      <c r="D355" s="49" t="s">
        <v>214</v>
      </c>
      <c r="E355" s="49" t="s">
        <v>992</v>
      </c>
      <c r="F355" s="49" t="s">
        <v>1139</v>
      </c>
      <c r="G355" s="45">
        <v>9</v>
      </c>
      <c r="H355" s="45">
        <v>150</v>
      </c>
      <c r="I355" s="12">
        <f t="shared" si="5"/>
        <v>1350</v>
      </c>
    </row>
    <row r="356" s="24" customFormat="1" ht="25" customHeight="1" spans="1:9">
      <c r="A356" s="29">
        <v>352</v>
      </c>
      <c r="B356" s="45" t="s">
        <v>1140</v>
      </c>
      <c r="C356" s="45" t="s">
        <v>1141</v>
      </c>
      <c r="D356" s="49" t="s">
        <v>165</v>
      </c>
      <c r="E356" s="49" t="s">
        <v>1142</v>
      </c>
      <c r="F356" s="49" t="s">
        <v>1143</v>
      </c>
      <c r="G356" s="45">
        <v>3.5</v>
      </c>
      <c r="H356" s="45">
        <v>150</v>
      </c>
      <c r="I356" s="12">
        <f t="shared" si="5"/>
        <v>525</v>
      </c>
    </row>
    <row r="357" s="24" customFormat="1" ht="25" customHeight="1" spans="1:9">
      <c r="A357" s="29">
        <v>353</v>
      </c>
      <c r="B357" s="45" t="s">
        <v>1140</v>
      </c>
      <c r="C357" s="45" t="s">
        <v>1144</v>
      </c>
      <c r="D357" s="49" t="s">
        <v>126</v>
      </c>
      <c r="E357" s="49" t="s">
        <v>1142</v>
      </c>
      <c r="F357" s="49" t="s">
        <v>1145</v>
      </c>
      <c r="G357" s="45">
        <v>14.5</v>
      </c>
      <c r="H357" s="45">
        <v>150</v>
      </c>
      <c r="I357" s="12">
        <f t="shared" si="5"/>
        <v>2175</v>
      </c>
    </row>
    <row r="358" s="24" customFormat="1" ht="25" customHeight="1" spans="1:9">
      <c r="A358" s="29">
        <v>354</v>
      </c>
      <c r="B358" s="45" t="s">
        <v>1140</v>
      </c>
      <c r="C358" s="45" t="s">
        <v>1146</v>
      </c>
      <c r="D358" s="49" t="s">
        <v>655</v>
      </c>
      <c r="E358" s="49" t="s">
        <v>1147</v>
      </c>
      <c r="F358" s="49" t="s">
        <v>1148</v>
      </c>
      <c r="G358" s="45">
        <v>24</v>
      </c>
      <c r="H358" s="45">
        <v>150</v>
      </c>
      <c r="I358" s="12">
        <f t="shared" si="5"/>
        <v>3600</v>
      </c>
    </row>
    <row r="359" s="24" customFormat="1" ht="25" customHeight="1" spans="1:9">
      <c r="A359" s="29">
        <v>355</v>
      </c>
      <c r="B359" s="45" t="s">
        <v>1140</v>
      </c>
      <c r="C359" s="45" t="s">
        <v>1149</v>
      </c>
      <c r="D359" s="49" t="s">
        <v>138</v>
      </c>
      <c r="E359" s="49" t="s">
        <v>636</v>
      </c>
      <c r="F359" s="49" t="s">
        <v>1150</v>
      </c>
      <c r="G359" s="45">
        <v>20</v>
      </c>
      <c r="H359" s="45">
        <v>150</v>
      </c>
      <c r="I359" s="12">
        <f t="shared" si="5"/>
        <v>3000</v>
      </c>
    </row>
    <row r="360" s="24" customFormat="1" ht="25" customHeight="1" spans="1:9">
      <c r="A360" s="29">
        <v>356</v>
      </c>
      <c r="B360" s="45" t="s">
        <v>1140</v>
      </c>
      <c r="C360" s="45" t="s">
        <v>1151</v>
      </c>
      <c r="D360" s="49" t="s">
        <v>77</v>
      </c>
      <c r="E360" s="49" t="s">
        <v>1152</v>
      </c>
      <c r="F360" s="49" t="s">
        <v>1153</v>
      </c>
      <c r="G360" s="45">
        <v>44.2</v>
      </c>
      <c r="H360" s="45">
        <v>150</v>
      </c>
      <c r="I360" s="12">
        <f t="shared" si="5"/>
        <v>6630</v>
      </c>
    </row>
    <row r="361" s="24" customFormat="1" ht="25" customHeight="1" spans="1:9">
      <c r="A361" s="29">
        <v>357</v>
      </c>
      <c r="B361" s="45" t="s">
        <v>1140</v>
      </c>
      <c r="C361" s="45" t="s">
        <v>1154</v>
      </c>
      <c r="D361" s="49" t="s">
        <v>221</v>
      </c>
      <c r="E361" s="49" t="s">
        <v>1155</v>
      </c>
      <c r="F361" s="49" t="s">
        <v>1156</v>
      </c>
      <c r="G361" s="45">
        <v>6.5</v>
      </c>
      <c r="H361" s="45">
        <v>150</v>
      </c>
      <c r="I361" s="12">
        <f t="shared" si="5"/>
        <v>975</v>
      </c>
    </row>
    <row r="362" s="24" customFormat="1" ht="25" customHeight="1" spans="1:9">
      <c r="A362" s="29">
        <v>358</v>
      </c>
      <c r="B362" s="45" t="s">
        <v>1140</v>
      </c>
      <c r="C362" s="45" t="s">
        <v>1157</v>
      </c>
      <c r="D362" s="49" t="s">
        <v>321</v>
      </c>
      <c r="E362" s="49" t="s">
        <v>1158</v>
      </c>
      <c r="F362" s="49" t="s">
        <v>1159</v>
      </c>
      <c r="G362" s="45">
        <v>3</v>
      </c>
      <c r="H362" s="45">
        <v>150</v>
      </c>
      <c r="I362" s="12">
        <f t="shared" si="5"/>
        <v>450</v>
      </c>
    </row>
    <row r="363" s="24" customFormat="1" ht="25" customHeight="1" spans="1:9">
      <c r="A363" s="29">
        <v>359</v>
      </c>
      <c r="B363" s="45" t="s">
        <v>1140</v>
      </c>
      <c r="C363" s="45" t="s">
        <v>1160</v>
      </c>
      <c r="D363" s="49" t="s">
        <v>165</v>
      </c>
      <c r="E363" s="49" t="s">
        <v>1161</v>
      </c>
      <c r="F363" s="49" t="s">
        <v>1162</v>
      </c>
      <c r="G363" s="45">
        <v>15.4</v>
      </c>
      <c r="H363" s="45">
        <v>150</v>
      </c>
      <c r="I363" s="12">
        <f t="shared" si="5"/>
        <v>2310</v>
      </c>
    </row>
    <row r="364" s="24" customFormat="1" ht="25" customHeight="1" spans="1:9">
      <c r="A364" s="29">
        <v>360</v>
      </c>
      <c r="B364" s="45" t="s">
        <v>1140</v>
      </c>
      <c r="C364" s="45" t="s">
        <v>1163</v>
      </c>
      <c r="D364" s="49" t="s">
        <v>138</v>
      </c>
      <c r="E364" s="49" t="s">
        <v>1164</v>
      </c>
      <c r="F364" s="49" t="s">
        <v>1165</v>
      </c>
      <c r="G364" s="45">
        <v>10.2</v>
      </c>
      <c r="H364" s="45">
        <v>150</v>
      </c>
      <c r="I364" s="12">
        <f t="shared" si="5"/>
        <v>1530</v>
      </c>
    </row>
    <row r="365" s="24" customFormat="1" ht="25" customHeight="1" spans="1:9">
      <c r="A365" s="29">
        <v>361</v>
      </c>
      <c r="B365" s="45" t="s">
        <v>1140</v>
      </c>
      <c r="C365" s="45" t="s">
        <v>1166</v>
      </c>
      <c r="D365" s="49" t="s">
        <v>165</v>
      </c>
      <c r="E365" s="49" t="s">
        <v>1167</v>
      </c>
      <c r="F365" s="49" t="s">
        <v>1168</v>
      </c>
      <c r="G365" s="45">
        <v>9.2</v>
      </c>
      <c r="H365" s="45">
        <v>150</v>
      </c>
      <c r="I365" s="12">
        <f t="shared" si="5"/>
        <v>1380</v>
      </c>
    </row>
    <row r="366" s="24" customFormat="1" ht="25" customHeight="1" spans="1:9">
      <c r="A366" s="29">
        <v>362</v>
      </c>
      <c r="B366" s="45" t="s">
        <v>1140</v>
      </c>
      <c r="C366" s="45" t="s">
        <v>1169</v>
      </c>
      <c r="D366" s="49" t="s">
        <v>247</v>
      </c>
      <c r="E366" s="49" t="s">
        <v>1161</v>
      </c>
      <c r="F366" s="49" t="s">
        <v>1170</v>
      </c>
      <c r="G366" s="45">
        <v>13</v>
      </c>
      <c r="H366" s="45">
        <v>150</v>
      </c>
      <c r="I366" s="12">
        <f t="shared" si="5"/>
        <v>1950</v>
      </c>
    </row>
    <row r="367" s="24" customFormat="1" ht="25" customHeight="1" spans="1:9">
      <c r="A367" s="29">
        <v>363</v>
      </c>
      <c r="B367" s="45" t="s">
        <v>1140</v>
      </c>
      <c r="C367" s="45" t="s">
        <v>1171</v>
      </c>
      <c r="D367" s="49" t="s">
        <v>77</v>
      </c>
      <c r="E367" s="49" t="s">
        <v>317</v>
      </c>
      <c r="F367" s="49" t="s">
        <v>1172</v>
      </c>
      <c r="G367" s="45">
        <v>81</v>
      </c>
      <c r="H367" s="45">
        <v>150</v>
      </c>
      <c r="I367" s="12">
        <f t="shared" si="5"/>
        <v>12150</v>
      </c>
    </row>
    <row r="368" s="24" customFormat="1" ht="25" customHeight="1" spans="1:9">
      <c r="A368" s="29">
        <v>364</v>
      </c>
      <c r="B368" s="45" t="s">
        <v>1140</v>
      </c>
      <c r="C368" s="45" t="s">
        <v>1173</v>
      </c>
      <c r="D368" s="49" t="s">
        <v>1174</v>
      </c>
      <c r="E368" s="49" t="s">
        <v>1175</v>
      </c>
      <c r="F368" s="49" t="s">
        <v>1176</v>
      </c>
      <c r="G368" s="45">
        <v>5</v>
      </c>
      <c r="H368" s="45">
        <v>150</v>
      </c>
      <c r="I368" s="12">
        <f t="shared" si="5"/>
        <v>750</v>
      </c>
    </row>
    <row r="369" s="24" customFormat="1" ht="25" customHeight="1" spans="1:9">
      <c r="A369" s="29">
        <v>365</v>
      </c>
      <c r="B369" s="45" t="s">
        <v>1140</v>
      </c>
      <c r="C369" s="45" t="s">
        <v>1177</v>
      </c>
      <c r="D369" s="49" t="s">
        <v>77</v>
      </c>
      <c r="E369" s="49" t="s">
        <v>1178</v>
      </c>
      <c r="F369" s="49" t="s">
        <v>1179</v>
      </c>
      <c r="G369" s="45">
        <v>20</v>
      </c>
      <c r="H369" s="45">
        <v>150</v>
      </c>
      <c r="I369" s="12">
        <f t="shared" si="5"/>
        <v>3000</v>
      </c>
    </row>
    <row r="370" s="24" customFormat="1" ht="25" customHeight="1" spans="1:9">
      <c r="A370" s="29">
        <v>366</v>
      </c>
      <c r="B370" s="45" t="s">
        <v>1140</v>
      </c>
      <c r="C370" s="45" t="s">
        <v>1180</v>
      </c>
      <c r="D370" s="49" t="s">
        <v>122</v>
      </c>
      <c r="E370" s="49" t="s">
        <v>616</v>
      </c>
      <c r="F370" s="49" t="s">
        <v>1181</v>
      </c>
      <c r="G370" s="45">
        <v>16.5</v>
      </c>
      <c r="H370" s="45">
        <v>150</v>
      </c>
      <c r="I370" s="12">
        <f t="shared" si="5"/>
        <v>2475</v>
      </c>
    </row>
    <row r="371" s="24" customFormat="1" ht="25" customHeight="1" spans="1:9">
      <c r="A371" s="29">
        <v>367</v>
      </c>
      <c r="B371" s="45" t="s">
        <v>1140</v>
      </c>
      <c r="C371" s="45" t="s">
        <v>1182</v>
      </c>
      <c r="D371" s="49" t="s">
        <v>165</v>
      </c>
      <c r="E371" s="49" t="s">
        <v>1152</v>
      </c>
      <c r="F371" s="49" t="s">
        <v>1183</v>
      </c>
      <c r="G371" s="45">
        <v>1</v>
      </c>
      <c r="H371" s="45">
        <v>150</v>
      </c>
      <c r="I371" s="12">
        <f t="shared" si="5"/>
        <v>150</v>
      </c>
    </row>
    <row r="372" s="24" customFormat="1" ht="25" customHeight="1" spans="1:9">
      <c r="A372" s="29">
        <v>368</v>
      </c>
      <c r="B372" s="45" t="s">
        <v>1140</v>
      </c>
      <c r="C372" s="45" t="s">
        <v>1184</v>
      </c>
      <c r="D372" s="49" t="s">
        <v>221</v>
      </c>
      <c r="E372" s="49" t="s">
        <v>1185</v>
      </c>
      <c r="F372" s="49" t="s">
        <v>1186</v>
      </c>
      <c r="G372" s="45">
        <v>58.3</v>
      </c>
      <c r="H372" s="45">
        <v>150</v>
      </c>
      <c r="I372" s="12">
        <f t="shared" si="5"/>
        <v>8745</v>
      </c>
    </row>
    <row r="373" s="24" customFormat="1" ht="25" customHeight="1" spans="1:9">
      <c r="A373" s="29">
        <v>369</v>
      </c>
      <c r="B373" s="45" t="s">
        <v>1140</v>
      </c>
      <c r="C373" s="45" t="s">
        <v>1187</v>
      </c>
      <c r="D373" s="49" t="s">
        <v>122</v>
      </c>
      <c r="E373" s="49" t="s">
        <v>131</v>
      </c>
      <c r="F373" s="49" t="s">
        <v>1188</v>
      </c>
      <c r="G373" s="45">
        <v>19.5</v>
      </c>
      <c r="H373" s="45">
        <v>150</v>
      </c>
      <c r="I373" s="12">
        <f t="shared" si="5"/>
        <v>2925</v>
      </c>
    </row>
    <row r="374" s="24" customFormat="1" ht="25" customHeight="1" spans="1:9">
      <c r="A374" s="29">
        <v>370</v>
      </c>
      <c r="B374" s="45" t="s">
        <v>1140</v>
      </c>
      <c r="C374" s="45" t="s">
        <v>1189</v>
      </c>
      <c r="D374" s="49" t="s">
        <v>1190</v>
      </c>
      <c r="E374" s="49" t="s">
        <v>1191</v>
      </c>
      <c r="F374" s="49" t="s">
        <v>1192</v>
      </c>
      <c r="G374" s="45">
        <v>28.5</v>
      </c>
      <c r="H374" s="45">
        <v>150</v>
      </c>
      <c r="I374" s="12">
        <f t="shared" si="5"/>
        <v>4275</v>
      </c>
    </row>
    <row r="375" s="24" customFormat="1" ht="25" customHeight="1" spans="1:9">
      <c r="A375" s="29">
        <v>371</v>
      </c>
      <c r="B375" s="45" t="s">
        <v>1140</v>
      </c>
      <c r="C375" s="45" t="s">
        <v>1193</v>
      </c>
      <c r="D375" s="49" t="s">
        <v>146</v>
      </c>
      <c r="E375" s="49" t="s">
        <v>1161</v>
      </c>
      <c r="F375" s="49" t="s">
        <v>1194</v>
      </c>
      <c r="G375" s="45">
        <v>14.3</v>
      </c>
      <c r="H375" s="45">
        <v>150</v>
      </c>
      <c r="I375" s="12">
        <f t="shared" si="5"/>
        <v>2145</v>
      </c>
    </row>
    <row r="376" s="24" customFormat="1" ht="25" customHeight="1" spans="1:9">
      <c r="A376" s="29">
        <v>372</v>
      </c>
      <c r="B376" s="45" t="s">
        <v>1140</v>
      </c>
      <c r="C376" s="45" t="s">
        <v>1195</v>
      </c>
      <c r="D376" s="55" t="s">
        <v>289</v>
      </c>
      <c r="E376" s="55" t="s">
        <v>639</v>
      </c>
      <c r="F376" s="55" t="s">
        <v>1196</v>
      </c>
      <c r="G376" s="45">
        <v>10.8</v>
      </c>
      <c r="H376" s="45">
        <v>150</v>
      </c>
      <c r="I376" s="12">
        <f t="shared" si="5"/>
        <v>1620</v>
      </c>
    </row>
    <row r="377" s="24" customFormat="1" ht="25" customHeight="1" spans="1:9">
      <c r="A377" s="29">
        <v>373</v>
      </c>
      <c r="B377" s="45" t="s">
        <v>1140</v>
      </c>
      <c r="C377" s="45" t="s">
        <v>1197</v>
      </c>
      <c r="D377" s="55" t="s">
        <v>142</v>
      </c>
      <c r="E377" s="55" t="s">
        <v>1110</v>
      </c>
      <c r="F377" s="55" t="s">
        <v>1198</v>
      </c>
      <c r="G377" s="45">
        <v>51.5</v>
      </c>
      <c r="H377" s="45">
        <v>150</v>
      </c>
      <c r="I377" s="12">
        <f t="shared" si="5"/>
        <v>7725</v>
      </c>
    </row>
    <row r="378" s="24" customFormat="1" ht="25" customHeight="1" spans="1:9">
      <c r="A378" s="29">
        <v>374</v>
      </c>
      <c r="B378" s="45" t="s">
        <v>1140</v>
      </c>
      <c r="C378" s="45" t="s">
        <v>1199</v>
      </c>
      <c r="D378" s="55" t="s">
        <v>281</v>
      </c>
      <c r="E378" s="55" t="s">
        <v>1200</v>
      </c>
      <c r="F378" s="55" t="s">
        <v>1201</v>
      </c>
      <c r="G378" s="45">
        <v>31.2</v>
      </c>
      <c r="H378" s="45">
        <v>150</v>
      </c>
      <c r="I378" s="12">
        <f t="shared" si="5"/>
        <v>4680</v>
      </c>
    </row>
    <row r="379" s="24" customFormat="1" ht="25" customHeight="1" spans="1:9">
      <c r="A379" s="29">
        <v>375</v>
      </c>
      <c r="B379" s="45" t="s">
        <v>1140</v>
      </c>
      <c r="C379" s="45" t="s">
        <v>1202</v>
      </c>
      <c r="D379" s="55" t="s">
        <v>122</v>
      </c>
      <c r="E379" s="55" t="s">
        <v>1203</v>
      </c>
      <c r="F379" s="55" t="s">
        <v>1204</v>
      </c>
      <c r="G379" s="45">
        <v>27</v>
      </c>
      <c r="H379" s="45">
        <v>150</v>
      </c>
      <c r="I379" s="12">
        <f t="shared" si="5"/>
        <v>4050</v>
      </c>
    </row>
    <row r="380" s="24" customFormat="1" ht="25" customHeight="1" spans="1:9">
      <c r="A380" s="29">
        <v>376</v>
      </c>
      <c r="B380" s="45" t="s">
        <v>1140</v>
      </c>
      <c r="C380" s="45" t="s">
        <v>1180</v>
      </c>
      <c r="D380" s="55" t="s">
        <v>77</v>
      </c>
      <c r="E380" s="55" t="s">
        <v>1205</v>
      </c>
      <c r="F380" s="55" t="s">
        <v>1181</v>
      </c>
      <c r="G380" s="45">
        <v>1.5</v>
      </c>
      <c r="H380" s="45">
        <v>150</v>
      </c>
      <c r="I380" s="12">
        <f t="shared" si="5"/>
        <v>225</v>
      </c>
    </row>
    <row r="381" s="24" customFormat="1" ht="25" customHeight="1" spans="1:9">
      <c r="A381" s="29">
        <v>377</v>
      </c>
      <c r="B381" s="45" t="s">
        <v>1140</v>
      </c>
      <c r="C381" s="45" t="s">
        <v>1206</v>
      </c>
      <c r="D381" s="56" t="s">
        <v>655</v>
      </c>
      <c r="E381" s="56" t="s">
        <v>1207</v>
      </c>
      <c r="F381" s="55" t="s">
        <v>1208</v>
      </c>
      <c r="G381" s="45">
        <v>2.3</v>
      </c>
      <c r="H381" s="45">
        <v>150</v>
      </c>
      <c r="I381" s="12">
        <f t="shared" si="5"/>
        <v>345</v>
      </c>
    </row>
    <row r="382" s="24" customFormat="1" ht="25" customHeight="1" spans="1:9">
      <c r="A382" s="29">
        <v>378</v>
      </c>
      <c r="B382" s="45" t="s">
        <v>1140</v>
      </c>
      <c r="C382" s="45" t="s">
        <v>1209</v>
      </c>
      <c r="D382" s="55" t="s">
        <v>904</v>
      </c>
      <c r="E382" s="55" t="s">
        <v>442</v>
      </c>
      <c r="F382" s="55" t="s">
        <v>1210</v>
      </c>
      <c r="G382" s="45">
        <v>9</v>
      </c>
      <c r="H382" s="45">
        <v>150</v>
      </c>
      <c r="I382" s="12">
        <f t="shared" si="5"/>
        <v>1350</v>
      </c>
    </row>
    <row r="383" s="24" customFormat="1" ht="25" customHeight="1" spans="1:9">
      <c r="A383" s="29">
        <v>379</v>
      </c>
      <c r="B383" s="45" t="s">
        <v>1140</v>
      </c>
      <c r="C383" s="45" t="s">
        <v>1211</v>
      </c>
      <c r="D383" s="55" t="s">
        <v>165</v>
      </c>
      <c r="E383" s="55" t="s">
        <v>523</v>
      </c>
      <c r="F383" s="55" t="s">
        <v>1212</v>
      </c>
      <c r="G383" s="45">
        <v>1</v>
      </c>
      <c r="H383" s="45">
        <v>150</v>
      </c>
      <c r="I383" s="12">
        <f t="shared" si="5"/>
        <v>150</v>
      </c>
    </row>
    <row r="384" s="24" customFormat="1" ht="25" customHeight="1" spans="1:9">
      <c r="A384" s="29">
        <v>380</v>
      </c>
      <c r="B384" s="45" t="s">
        <v>1140</v>
      </c>
      <c r="C384" s="45" t="s">
        <v>1213</v>
      </c>
      <c r="D384" s="55" t="s">
        <v>138</v>
      </c>
      <c r="E384" s="55" t="s">
        <v>1214</v>
      </c>
      <c r="F384" s="55" t="s">
        <v>1215</v>
      </c>
      <c r="G384" s="45">
        <v>4.5</v>
      </c>
      <c r="H384" s="45">
        <v>150</v>
      </c>
      <c r="I384" s="12">
        <f t="shared" si="5"/>
        <v>675</v>
      </c>
    </row>
    <row r="385" s="24" customFormat="1" ht="25" customHeight="1" spans="1:9">
      <c r="A385" s="29">
        <v>381</v>
      </c>
      <c r="B385" s="45" t="s">
        <v>1140</v>
      </c>
      <c r="C385" s="45" t="s">
        <v>1216</v>
      </c>
      <c r="D385" s="55" t="s">
        <v>122</v>
      </c>
      <c r="E385" s="55" t="s">
        <v>1217</v>
      </c>
      <c r="F385" s="55" t="s">
        <v>1218</v>
      </c>
      <c r="G385" s="45">
        <v>11</v>
      </c>
      <c r="H385" s="45">
        <v>150</v>
      </c>
      <c r="I385" s="12">
        <f t="shared" si="5"/>
        <v>1650</v>
      </c>
    </row>
    <row r="386" s="24" customFormat="1" ht="25" customHeight="1" spans="1:9">
      <c r="A386" s="29">
        <v>382</v>
      </c>
      <c r="B386" s="45" t="s">
        <v>1140</v>
      </c>
      <c r="C386" s="45" t="s">
        <v>1219</v>
      </c>
      <c r="D386" s="55" t="s">
        <v>901</v>
      </c>
      <c r="E386" s="55" t="s">
        <v>1220</v>
      </c>
      <c r="F386" s="55" t="s">
        <v>1221</v>
      </c>
      <c r="G386" s="45">
        <v>17.5</v>
      </c>
      <c r="H386" s="45">
        <v>150</v>
      </c>
      <c r="I386" s="12">
        <f t="shared" si="5"/>
        <v>2625</v>
      </c>
    </row>
    <row r="387" s="24" customFormat="1" ht="25" customHeight="1" spans="1:9">
      <c r="A387" s="29">
        <v>383</v>
      </c>
      <c r="B387" s="45" t="s">
        <v>1140</v>
      </c>
      <c r="C387" s="45" t="s">
        <v>1222</v>
      </c>
      <c r="D387" s="55" t="s">
        <v>165</v>
      </c>
      <c r="E387" s="55" t="s">
        <v>1223</v>
      </c>
      <c r="F387" s="57" t="s">
        <v>1224</v>
      </c>
      <c r="G387" s="45">
        <v>11.5</v>
      </c>
      <c r="H387" s="45">
        <v>150</v>
      </c>
      <c r="I387" s="12">
        <f t="shared" si="5"/>
        <v>1725</v>
      </c>
    </row>
    <row r="388" s="24" customFormat="1" ht="25" customHeight="1" spans="1:9">
      <c r="A388" s="29">
        <v>384</v>
      </c>
      <c r="B388" s="45" t="s">
        <v>1140</v>
      </c>
      <c r="C388" s="45" t="s">
        <v>1225</v>
      </c>
      <c r="D388" s="56" t="s">
        <v>165</v>
      </c>
      <c r="E388" s="56" t="s">
        <v>1200</v>
      </c>
      <c r="F388" s="33" t="s">
        <v>1226</v>
      </c>
      <c r="G388" s="45">
        <v>10</v>
      </c>
      <c r="H388" s="45">
        <v>150</v>
      </c>
      <c r="I388" s="12">
        <f t="shared" si="5"/>
        <v>1500</v>
      </c>
    </row>
    <row r="389" s="24" customFormat="1" ht="25" customHeight="1" spans="1:9">
      <c r="A389" s="29">
        <v>385</v>
      </c>
      <c r="B389" s="45" t="s">
        <v>1140</v>
      </c>
      <c r="C389" s="45" t="s">
        <v>1227</v>
      </c>
      <c r="D389" s="55" t="s">
        <v>146</v>
      </c>
      <c r="E389" s="55" t="s">
        <v>1228</v>
      </c>
      <c r="F389" s="55" t="s">
        <v>1229</v>
      </c>
      <c r="G389" s="45">
        <v>2.5</v>
      </c>
      <c r="H389" s="45">
        <v>150</v>
      </c>
      <c r="I389" s="12">
        <f t="shared" si="5"/>
        <v>375</v>
      </c>
    </row>
    <row r="390" s="24" customFormat="1" ht="25" customHeight="1" spans="1:9">
      <c r="A390" s="29">
        <v>386</v>
      </c>
      <c r="B390" s="45" t="s">
        <v>1140</v>
      </c>
      <c r="C390" s="45" t="s">
        <v>1230</v>
      </c>
      <c r="D390" s="55" t="s">
        <v>281</v>
      </c>
      <c r="E390" s="55" t="s">
        <v>685</v>
      </c>
      <c r="F390" s="55" t="s">
        <v>1231</v>
      </c>
      <c r="G390" s="45">
        <v>15</v>
      </c>
      <c r="H390" s="45">
        <v>150</v>
      </c>
      <c r="I390" s="12">
        <f t="shared" ref="I390:I453" si="6">G390*H390</f>
        <v>2250</v>
      </c>
    </row>
    <row r="391" s="24" customFormat="1" ht="25" customHeight="1" spans="1:9">
      <c r="A391" s="29">
        <v>387</v>
      </c>
      <c r="B391" s="45" t="s">
        <v>1140</v>
      </c>
      <c r="C391" s="45" t="s">
        <v>1232</v>
      </c>
      <c r="D391" s="55" t="s">
        <v>187</v>
      </c>
      <c r="E391" s="55" t="s">
        <v>1233</v>
      </c>
      <c r="F391" s="55" t="s">
        <v>1234</v>
      </c>
      <c r="G391" s="45">
        <v>10</v>
      </c>
      <c r="H391" s="45">
        <v>150</v>
      </c>
      <c r="I391" s="12">
        <f t="shared" si="6"/>
        <v>1500</v>
      </c>
    </row>
    <row r="392" s="24" customFormat="1" ht="25" customHeight="1" spans="1:9">
      <c r="A392" s="29">
        <v>388</v>
      </c>
      <c r="B392" s="45" t="s">
        <v>1140</v>
      </c>
      <c r="C392" s="45" t="s">
        <v>1235</v>
      </c>
      <c r="D392" s="56" t="s">
        <v>77</v>
      </c>
      <c r="E392" s="56" t="s">
        <v>1155</v>
      </c>
      <c r="F392" s="55" t="s">
        <v>1236</v>
      </c>
      <c r="G392" s="45">
        <v>15.6</v>
      </c>
      <c r="H392" s="45">
        <v>150</v>
      </c>
      <c r="I392" s="12">
        <f t="shared" si="6"/>
        <v>2340</v>
      </c>
    </row>
    <row r="393" s="24" customFormat="1" ht="25" customHeight="1" spans="1:9">
      <c r="A393" s="29">
        <v>389</v>
      </c>
      <c r="B393" s="45" t="s">
        <v>1140</v>
      </c>
      <c r="C393" s="45" t="s">
        <v>1157</v>
      </c>
      <c r="D393" s="55" t="s">
        <v>321</v>
      </c>
      <c r="E393" s="55" t="s">
        <v>1158</v>
      </c>
      <c r="F393" s="55" t="s">
        <v>1159</v>
      </c>
      <c r="G393" s="45">
        <v>19</v>
      </c>
      <c r="H393" s="45">
        <v>150</v>
      </c>
      <c r="I393" s="12">
        <f t="shared" si="6"/>
        <v>2850</v>
      </c>
    </row>
    <row r="394" s="24" customFormat="1" ht="25" customHeight="1" spans="1:9">
      <c r="A394" s="29">
        <v>390</v>
      </c>
      <c r="B394" s="45" t="s">
        <v>1140</v>
      </c>
      <c r="C394" s="45" t="s">
        <v>1237</v>
      </c>
      <c r="D394" s="55" t="s">
        <v>247</v>
      </c>
      <c r="E394" s="55" t="s">
        <v>1238</v>
      </c>
      <c r="F394" s="55" t="s">
        <v>1239</v>
      </c>
      <c r="G394" s="45">
        <v>15</v>
      </c>
      <c r="H394" s="45">
        <v>150</v>
      </c>
      <c r="I394" s="12">
        <f t="shared" si="6"/>
        <v>2250</v>
      </c>
    </row>
    <row r="395" s="24" customFormat="1" ht="25" customHeight="1" spans="1:9">
      <c r="A395" s="29">
        <v>391</v>
      </c>
      <c r="B395" s="45" t="s">
        <v>1140</v>
      </c>
      <c r="C395" s="45" t="s">
        <v>1240</v>
      </c>
      <c r="D395" s="55" t="s">
        <v>122</v>
      </c>
      <c r="E395" s="55" t="s">
        <v>1241</v>
      </c>
      <c r="F395" s="55" t="s">
        <v>1242</v>
      </c>
      <c r="G395" s="45">
        <v>16</v>
      </c>
      <c r="H395" s="45">
        <v>150</v>
      </c>
      <c r="I395" s="12">
        <f t="shared" si="6"/>
        <v>2400</v>
      </c>
    </row>
    <row r="396" s="24" customFormat="1" ht="25" customHeight="1" spans="1:9">
      <c r="A396" s="29">
        <v>392</v>
      </c>
      <c r="B396" s="45" t="s">
        <v>1140</v>
      </c>
      <c r="C396" s="45" t="s">
        <v>1166</v>
      </c>
      <c r="D396" s="55" t="s">
        <v>165</v>
      </c>
      <c r="E396" s="55" t="s">
        <v>1167</v>
      </c>
      <c r="F396" s="55" t="s">
        <v>1168</v>
      </c>
      <c r="G396" s="45">
        <v>6.2</v>
      </c>
      <c r="H396" s="45">
        <v>150</v>
      </c>
      <c r="I396" s="12">
        <f t="shared" si="6"/>
        <v>930</v>
      </c>
    </row>
    <row r="397" s="24" customFormat="1" ht="25" customHeight="1" spans="1:9">
      <c r="A397" s="29">
        <v>393</v>
      </c>
      <c r="B397" s="45" t="s">
        <v>1140</v>
      </c>
      <c r="C397" s="45" t="s">
        <v>1243</v>
      </c>
      <c r="D397" s="55" t="s">
        <v>183</v>
      </c>
      <c r="E397" s="55" t="s">
        <v>1155</v>
      </c>
      <c r="F397" s="55" t="s">
        <v>1244</v>
      </c>
      <c r="G397" s="45">
        <v>13.5</v>
      </c>
      <c r="H397" s="45">
        <v>150</v>
      </c>
      <c r="I397" s="12">
        <f t="shared" si="6"/>
        <v>2025</v>
      </c>
    </row>
    <row r="398" s="24" customFormat="1" ht="25" customHeight="1" spans="1:9">
      <c r="A398" s="29">
        <v>394</v>
      </c>
      <c r="B398" s="45" t="s">
        <v>1140</v>
      </c>
      <c r="C398" s="45" t="s">
        <v>1245</v>
      </c>
      <c r="D398" s="55" t="s">
        <v>281</v>
      </c>
      <c r="E398" s="55" t="s">
        <v>317</v>
      </c>
      <c r="F398" s="55" t="s">
        <v>1246</v>
      </c>
      <c r="G398" s="45">
        <v>7</v>
      </c>
      <c r="H398" s="45">
        <v>150</v>
      </c>
      <c r="I398" s="12">
        <f t="shared" si="6"/>
        <v>1050</v>
      </c>
    </row>
    <row r="399" s="24" customFormat="1" ht="25" customHeight="1" spans="1:9">
      <c r="A399" s="29">
        <v>395</v>
      </c>
      <c r="B399" s="45" t="s">
        <v>1140</v>
      </c>
      <c r="C399" s="45" t="s">
        <v>1247</v>
      </c>
      <c r="D399" s="56" t="s">
        <v>142</v>
      </c>
      <c r="E399" s="56" t="s">
        <v>1142</v>
      </c>
      <c r="F399" s="33" t="s">
        <v>1248</v>
      </c>
      <c r="G399" s="45">
        <v>10</v>
      </c>
      <c r="H399" s="45">
        <v>150</v>
      </c>
      <c r="I399" s="12">
        <f t="shared" si="6"/>
        <v>1500</v>
      </c>
    </row>
    <row r="400" s="24" customFormat="1" ht="25" customHeight="1" spans="1:9">
      <c r="A400" s="29">
        <v>396</v>
      </c>
      <c r="B400" s="45" t="s">
        <v>1140</v>
      </c>
      <c r="C400" s="45" t="s">
        <v>1249</v>
      </c>
      <c r="D400" s="55" t="s">
        <v>146</v>
      </c>
      <c r="E400" s="55" t="s">
        <v>1250</v>
      </c>
      <c r="F400" s="55" t="s">
        <v>1251</v>
      </c>
      <c r="G400" s="45">
        <v>3</v>
      </c>
      <c r="H400" s="45">
        <v>150</v>
      </c>
      <c r="I400" s="12">
        <f t="shared" si="6"/>
        <v>450</v>
      </c>
    </row>
    <row r="401" s="24" customFormat="1" ht="25" customHeight="1" spans="1:9">
      <c r="A401" s="29">
        <v>397</v>
      </c>
      <c r="B401" s="45" t="s">
        <v>1140</v>
      </c>
      <c r="C401" s="45" t="s">
        <v>1252</v>
      </c>
      <c r="D401" s="55" t="s">
        <v>142</v>
      </c>
      <c r="E401" s="55" t="s">
        <v>1253</v>
      </c>
      <c r="F401" s="55" t="s">
        <v>1254</v>
      </c>
      <c r="G401" s="45">
        <v>4</v>
      </c>
      <c r="H401" s="45">
        <v>150</v>
      </c>
      <c r="I401" s="12">
        <f t="shared" si="6"/>
        <v>600</v>
      </c>
    </row>
    <row r="402" s="24" customFormat="1" ht="25" customHeight="1" spans="1:9">
      <c r="A402" s="29">
        <v>398</v>
      </c>
      <c r="B402" s="45" t="s">
        <v>1140</v>
      </c>
      <c r="C402" s="45" t="s">
        <v>1255</v>
      </c>
      <c r="D402" s="55" t="s">
        <v>165</v>
      </c>
      <c r="E402" s="55" t="s">
        <v>604</v>
      </c>
      <c r="F402" s="55" t="s">
        <v>1256</v>
      </c>
      <c r="G402" s="45">
        <v>4</v>
      </c>
      <c r="H402" s="45">
        <v>150</v>
      </c>
      <c r="I402" s="12">
        <f t="shared" si="6"/>
        <v>600</v>
      </c>
    </row>
    <row r="403" s="24" customFormat="1" ht="25" customHeight="1" spans="1:9">
      <c r="A403" s="29">
        <v>399</v>
      </c>
      <c r="B403" s="45" t="s">
        <v>1140</v>
      </c>
      <c r="C403" s="45" t="s">
        <v>1257</v>
      </c>
      <c r="D403" s="55" t="s">
        <v>77</v>
      </c>
      <c r="E403" s="55" t="s">
        <v>1258</v>
      </c>
      <c r="F403" s="55" t="s">
        <v>1259</v>
      </c>
      <c r="G403" s="45">
        <v>72</v>
      </c>
      <c r="H403" s="45">
        <v>150</v>
      </c>
      <c r="I403" s="12">
        <f t="shared" si="6"/>
        <v>10800</v>
      </c>
    </row>
    <row r="404" s="24" customFormat="1" ht="25" customHeight="1" spans="1:9">
      <c r="A404" s="29">
        <v>400</v>
      </c>
      <c r="B404" s="45" t="s">
        <v>1140</v>
      </c>
      <c r="C404" s="45" t="s">
        <v>1260</v>
      </c>
      <c r="D404" s="55" t="s">
        <v>247</v>
      </c>
      <c r="E404" s="55" t="s">
        <v>1261</v>
      </c>
      <c r="F404" s="55" t="s">
        <v>1262</v>
      </c>
      <c r="G404" s="45">
        <v>8</v>
      </c>
      <c r="H404" s="45">
        <v>150</v>
      </c>
      <c r="I404" s="12">
        <f t="shared" si="6"/>
        <v>1200</v>
      </c>
    </row>
    <row r="405" s="24" customFormat="1" ht="25" customHeight="1" spans="1:9">
      <c r="A405" s="29">
        <v>401</v>
      </c>
      <c r="B405" s="45" t="s">
        <v>1140</v>
      </c>
      <c r="C405" s="45" t="s">
        <v>1263</v>
      </c>
      <c r="D405" s="55" t="s">
        <v>150</v>
      </c>
      <c r="E405" s="55" t="s">
        <v>1264</v>
      </c>
      <c r="F405" s="55" t="s">
        <v>1265</v>
      </c>
      <c r="G405" s="45">
        <v>16.4</v>
      </c>
      <c r="H405" s="45">
        <v>150</v>
      </c>
      <c r="I405" s="12">
        <f t="shared" si="6"/>
        <v>2460</v>
      </c>
    </row>
    <row r="406" s="24" customFormat="1" ht="25" customHeight="1" spans="1:9">
      <c r="A406" s="29">
        <v>402</v>
      </c>
      <c r="B406" s="45" t="s">
        <v>1140</v>
      </c>
      <c r="C406" s="45" t="s">
        <v>1266</v>
      </c>
      <c r="D406" s="55" t="s">
        <v>701</v>
      </c>
      <c r="E406" s="55" t="s">
        <v>1261</v>
      </c>
      <c r="F406" s="55" t="s">
        <v>1267</v>
      </c>
      <c r="G406" s="45">
        <v>16</v>
      </c>
      <c r="H406" s="45">
        <v>150</v>
      </c>
      <c r="I406" s="12">
        <f t="shared" si="6"/>
        <v>2400</v>
      </c>
    </row>
    <row r="407" s="24" customFormat="1" ht="25" customHeight="1" spans="1:9">
      <c r="A407" s="29">
        <v>403</v>
      </c>
      <c r="B407" s="45" t="s">
        <v>1140</v>
      </c>
      <c r="C407" s="45" t="s">
        <v>1268</v>
      </c>
      <c r="D407" s="55" t="s">
        <v>146</v>
      </c>
      <c r="E407" s="55" t="s">
        <v>1228</v>
      </c>
      <c r="F407" s="55" t="s">
        <v>1269</v>
      </c>
      <c r="G407" s="45">
        <v>15</v>
      </c>
      <c r="H407" s="45">
        <v>150</v>
      </c>
      <c r="I407" s="12">
        <f t="shared" si="6"/>
        <v>2250</v>
      </c>
    </row>
    <row r="408" s="24" customFormat="1" ht="25" customHeight="1" spans="1:9">
      <c r="A408" s="29">
        <v>404</v>
      </c>
      <c r="B408" s="45" t="s">
        <v>1140</v>
      </c>
      <c r="C408" s="45" t="s">
        <v>1270</v>
      </c>
      <c r="D408" s="55" t="s">
        <v>321</v>
      </c>
      <c r="E408" s="55" t="s">
        <v>641</v>
      </c>
      <c r="F408" s="55" t="s">
        <v>1271</v>
      </c>
      <c r="G408" s="45">
        <v>5</v>
      </c>
      <c r="H408" s="45">
        <v>150</v>
      </c>
      <c r="I408" s="12">
        <f t="shared" si="6"/>
        <v>750</v>
      </c>
    </row>
    <row r="409" s="24" customFormat="1" ht="25" customHeight="1" spans="1:9">
      <c r="A409" s="29">
        <v>405</v>
      </c>
      <c r="B409" s="45" t="s">
        <v>1140</v>
      </c>
      <c r="C409" s="45" t="s">
        <v>1272</v>
      </c>
      <c r="D409" s="55" t="s">
        <v>126</v>
      </c>
      <c r="E409" s="55" t="s">
        <v>1155</v>
      </c>
      <c r="F409" s="55" t="s">
        <v>1273</v>
      </c>
      <c r="G409" s="45">
        <v>6</v>
      </c>
      <c r="H409" s="45">
        <v>150</v>
      </c>
      <c r="I409" s="12">
        <f t="shared" si="6"/>
        <v>900</v>
      </c>
    </row>
    <row r="410" s="24" customFormat="1" ht="25" customHeight="1" spans="1:9">
      <c r="A410" s="29">
        <v>406</v>
      </c>
      <c r="B410" s="45" t="s">
        <v>1140</v>
      </c>
      <c r="C410" s="45" t="s">
        <v>1274</v>
      </c>
      <c r="D410" s="55" t="s">
        <v>281</v>
      </c>
      <c r="E410" s="55" t="s">
        <v>1142</v>
      </c>
      <c r="F410" s="55" t="s">
        <v>1275</v>
      </c>
      <c r="G410" s="45">
        <v>13</v>
      </c>
      <c r="H410" s="45">
        <v>150</v>
      </c>
      <c r="I410" s="12">
        <f t="shared" si="6"/>
        <v>1950</v>
      </c>
    </row>
    <row r="411" s="24" customFormat="1" ht="25" customHeight="1" spans="1:9">
      <c r="A411" s="29">
        <v>407</v>
      </c>
      <c r="B411" s="45" t="s">
        <v>1140</v>
      </c>
      <c r="C411" s="45" t="s">
        <v>1276</v>
      </c>
      <c r="D411" s="56" t="s">
        <v>281</v>
      </c>
      <c r="E411" s="56" t="s">
        <v>636</v>
      </c>
      <c r="F411" s="55" t="s">
        <v>1277</v>
      </c>
      <c r="G411" s="45">
        <v>5.2</v>
      </c>
      <c r="H411" s="45">
        <v>150</v>
      </c>
      <c r="I411" s="12">
        <f t="shared" si="6"/>
        <v>780</v>
      </c>
    </row>
    <row r="412" s="24" customFormat="1" ht="25" customHeight="1" spans="1:9">
      <c r="A412" s="29">
        <v>408</v>
      </c>
      <c r="B412" s="45" t="s">
        <v>1140</v>
      </c>
      <c r="C412" s="45" t="s">
        <v>1278</v>
      </c>
      <c r="D412" s="55" t="s">
        <v>142</v>
      </c>
      <c r="E412" s="55" t="s">
        <v>636</v>
      </c>
      <c r="F412" s="55" t="s">
        <v>1279</v>
      </c>
      <c r="G412" s="45">
        <v>6</v>
      </c>
      <c r="H412" s="45">
        <v>150</v>
      </c>
      <c r="I412" s="12">
        <f t="shared" si="6"/>
        <v>900</v>
      </c>
    </row>
    <row r="413" s="24" customFormat="1" ht="25" customHeight="1" spans="1:9">
      <c r="A413" s="29">
        <v>409</v>
      </c>
      <c r="B413" s="45" t="s">
        <v>1140</v>
      </c>
      <c r="C413" s="45" t="s">
        <v>1280</v>
      </c>
      <c r="D413" s="55" t="s">
        <v>122</v>
      </c>
      <c r="E413" s="55" t="s">
        <v>1281</v>
      </c>
      <c r="F413" s="55" t="s">
        <v>1282</v>
      </c>
      <c r="G413" s="45">
        <v>10</v>
      </c>
      <c r="H413" s="45">
        <v>150</v>
      </c>
      <c r="I413" s="12">
        <f t="shared" si="6"/>
        <v>1500</v>
      </c>
    </row>
    <row r="414" s="24" customFormat="1" ht="25" customHeight="1" spans="1:9">
      <c r="A414" s="29">
        <v>410</v>
      </c>
      <c r="B414" s="45" t="s">
        <v>1140</v>
      </c>
      <c r="C414" s="45" t="s">
        <v>1283</v>
      </c>
      <c r="D414" s="55" t="s">
        <v>247</v>
      </c>
      <c r="E414" s="55" t="s">
        <v>604</v>
      </c>
      <c r="F414" s="55" t="s">
        <v>1284</v>
      </c>
      <c r="G414" s="45">
        <v>5</v>
      </c>
      <c r="H414" s="45">
        <v>150</v>
      </c>
      <c r="I414" s="12">
        <f t="shared" si="6"/>
        <v>750</v>
      </c>
    </row>
    <row r="415" s="24" customFormat="1" ht="25" customHeight="1" spans="1:9">
      <c r="A415" s="29">
        <v>411</v>
      </c>
      <c r="B415" s="45" t="s">
        <v>1140</v>
      </c>
      <c r="C415" s="45" t="s">
        <v>1285</v>
      </c>
      <c r="D415" s="55" t="s">
        <v>221</v>
      </c>
      <c r="E415" s="55" t="s">
        <v>523</v>
      </c>
      <c r="F415" s="55" t="s">
        <v>1286</v>
      </c>
      <c r="G415" s="45">
        <v>4</v>
      </c>
      <c r="H415" s="45">
        <v>150</v>
      </c>
      <c r="I415" s="12">
        <f t="shared" si="6"/>
        <v>600</v>
      </c>
    </row>
    <row r="416" s="24" customFormat="1" ht="25" customHeight="1" spans="1:9">
      <c r="A416" s="29">
        <v>412</v>
      </c>
      <c r="B416" s="45" t="s">
        <v>1140</v>
      </c>
      <c r="C416" s="45" t="s">
        <v>1287</v>
      </c>
      <c r="D416" s="55" t="s">
        <v>281</v>
      </c>
      <c r="E416" s="55" t="s">
        <v>641</v>
      </c>
      <c r="F416" s="55" t="s">
        <v>1288</v>
      </c>
      <c r="G416" s="45">
        <v>7</v>
      </c>
      <c r="H416" s="45">
        <v>150</v>
      </c>
      <c r="I416" s="12">
        <f t="shared" si="6"/>
        <v>1050</v>
      </c>
    </row>
    <row r="417" s="24" customFormat="1" ht="25" customHeight="1" spans="1:9">
      <c r="A417" s="29">
        <v>413</v>
      </c>
      <c r="B417" s="45" t="s">
        <v>1140</v>
      </c>
      <c r="C417" s="45" t="s">
        <v>1289</v>
      </c>
      <c r="D417" s="58" t="s">
        <v>142</v>
      </c>
      <c r="E417" s="58" t="s">
        <v>616</v>
      </c>
      <c r="F417" s="55" t="s">
        <v>1290</v>
      </c>
      <c r="G417" s="45">
        <v>10</v>
      </c>
      <c r="H417" s="45">
        <v>150</v>
      </c>
      <c r="I417" s="12">
        <f t="shared" si="6"/>
        <v>1500</v>
      </c>
    </row>
    <row r="418" s="24" customFormat="1" ht="25" customHeight="1" spans="1:9">
      <c r="A418" s="29">
        <v>414</v>
      </c>
      <c r="B418" s="45" t="s">
        <v>1140</v>
      </c>
      <c r="C418" s="45" t="s">
        <v>1291</v>
      </c>
      <c r="D418" s="59" t="s">
        <v>142</v>
      </c>
      <c r="E418" s="59" t="s">
        <v>685</v>
      </c>
      <c r="F418" s="55" t="s">
        <v>1292</v>
      </c>
      <c r="G418" s="45">
        <v>2</v>
      </c>
      <c r="H418" s="45">
        <v>150</v>
      </c>
      <c r="I418" s="12">
        <f t="shared" si="6"/>
        <v>300</v>
      </c>
    </row>
    <row r="419" s="24" customFormat="1" ht="25" customHeight="1" spans="1:9">
      <c r="A419" s="29">
        <v>415</v>
      </c>
      <c r="B419" s="45" t="s">
        <v>1140</v>
      </c>
      <c r="C419" s="45" t="s">
        <v>1293</v>
      </c>
      <c r="D419" s="55" t="s">
        <v>247</v>
      </c>
      <c r="E419" s="55" t="s">
        <v>1294</v>
      </c>
      <c r="F419" s="55" t="s">
        <v>1295</v>
      </c>
      <c r="G419" s="45">
        <v>6</v>
      </c>
      <c r="H419" s="45">
        <v>150</v>
      </c>
      <c r="I419" s="12">
        <f t="shared" si="6"/>
        <v>900</v>
      </c>
    </row>
    <row r="420" s="24" customFormat="1" ht="25" customHeight="1" spans="1:9">
      <c r="A420" s="29">
        <v>416</v>
      </c>
      <c r="B420" s="45" t="s">
        <v>1140</v>
      </c>
      <c r="C420" s="45" t="s">
        <v>1296</v>
      </c>
      <c r="D420" s="55" t="s">
        <v>321</v>
      </c>
      <c r="E420" s="55" t="s">
        <v>1297</v>
      </c>
      <c r="F420" s="55" t="s">
        <v>1298</v>
      </c>
      <c r="G420" s="45">
        <v>3</v>
      </c>
      <c r="H420" s="45">
        <v>150</v>
      </c>
      <c r="I420" s="12">
        <f t="shared" si="6"/>
        <v>450</v>
      </c>
    </row>
    <row r="421" s="24" customFormat="1" ht="25" customHeight="1" spans="1:9">
      <c r="A421" s="29">
        <v>417</v>
      </c>
      <c r="B421" s="45" t="s">
        <v>1140</v>
      </c>
      <c r="C421" s="45" t="s">
        <v>1299</v>
      </c>
      <c r="D421" s="55" t="s">
        <v>321</v>
      </c>
      <c r="E421" s="55" t="s">
        <v>1300</v>
      </c>
      <c r="F421" s="55" t="s">
        <v>1301</v>
      </c>
      <c r="G421" s="45">
        <v>12</v>
      </c>
      <c r="H421" s="45">
        <v>150</v>
      </c>
      <c r="I421" s="12">
        <f t="shared" si="6"/>
        <v>1800</v>
      </c>
    </row>
    <row r="422" s="24" customFormat="1" ht="25" customHeight="1" spans="1:9">
      <c r="A422" s="29">
        <v>418</v>
      </c>
      <c r="B422" s="45" t="s">
        <v>1140</v>
      </c>
      <c r="C422" s="45" t="s">
        <v>1302</v>
      </c>
      <c r="D422" s="55" t="s">
        <v>146</v>
      </c>
      <c r="E422" s="55" t="s">
        <v>1303</v>
      </c>
      <c r="F422" s="55" t="s">
        <v>1304</v>
      </c>
      <c r="G422" s="45">
        <v>13</v>
      </c>
      <c r="H422" s="45">
        <v>150</v>
      </c>
      <c r="I422" s="12">
        <f t="shared" si="6"/>
        <v>1950</v>
      </c>
    </row>
    <row r="423" s="24" customFormat="1" ht="25" customHeight="1" spans="1:9">
      <c r="A423" s="29">
        <v>419</v>
      </c>
      <c r="B423" s="45" t="s">
        <v>1140</v>
      </c>
      <c r="C423" s="45" t="s">
        <v>1305</v>
      </c>
      <c r="D423" s="55" t="s">
        <v>138</v>
      </c>
      <c r="E423" s="55" t="s">
        <v>317</v>
      </c>
      <c r="F423" s="55" t="s">
        <v>1306</v>
      </c>
      <c r="G423" s="45">
        <v>15</v>
      </c>
      <c r="H423" s="45">
        <v>150</v>
      </c>
      <c r="I423" s="12">
        <f t="shared" si="6"/>
        <v>2250</v>
      </c>
    </row>
    <row r="424" s="24" customFormat="1" ht="25" customHeight="1" spans="1:9">
      <c r="A424" s="29">
        <v>420</v>
      </c>
      <c r="B424" s="45" t="s">
        <v>1140</v>
      </c>
      <c r="C424" s="45" t="s">
        <v>1307</v>
      </c>
      <c r="D424" s="55" t="s">
        <v>1308</v>
      </c>
      <c r="E424" s="55" t="s">
        <v>1309</v>
      </c>
      <c r="F424" s="55" t="s">
        <v>1310</v>
      </c>
      <c r="G424" s="45">
        <v>15.2</v>
      </c>
      <c r="H424" s="45">
        <v>150</v>
      </c>
      <c r="I424" s="12">
        <f t="shared" si="6"/>
        <v>2280</v>
      </c>
    </row>
    <row r="425" s="24" customFormat="1" ht="25" customHeight="1" spans="1:9">
      <c r="A425" s="29">
        <v>421</v>
      </c>
      <c r="B425" s="45" t="s">
        <v>1140</v>
      </c>
      <c r="C425" s="45" t="s">
        <v>1311</v>
      </c>
      <c r="D425" s="55" t="s">
        <v>165</v>
      </c>
      <c r="E425" s="55" t="s">
        <v>1312</v>
      </c>
      <c r="F425" s="55" t="s">
        <v>1313</v>
      </c>
      <c r="G425" s="45">
        <v>13</v>
      </c>
      <c r="H425" s="45">
        <v>150</v>
      </c>
      <c r="I425" s="12">
        <f t="shared" si="6"/>
        <v>1950</v>
      </c>
    </row>
    <row r="426" s="24" customFormat="1" ht="25" customHeight="1" spans="1:9">
      <c r="A426" s="29">
        <v>422</v>
      </c>
      <c r="B426" s="45" t="s">
        <v>1140</v>
      </c>
      <c r="C426" s="45" t="s">
        <v>1314</v>
      </c>
      <c r="D426" s="55" t="s">
        <v>321</v>
      </c>
      <c r="E426" s="55" t="s">
        <v>1315</v>
      </c>
      <c r="F426" s="55" t="s">
        <v>1316</v>
      </c>
      <c r="G426" s="45">
        <v>10</v>
      </c>
      <c r="H426" s="45">
        <v>150</v>
      </c>
      <c r="I426" s="12">
        <f t="shared" si="6"/>
        <v>1500</v>
      </c>
    </row>
    <row r="427" s="24" customFormat="1" ht="25" customHeight="1" spans="1:9">
      <c r="A427" s="29">
        <v>423</v>
      </c>
      <c r="B427" s="45" t="s">
        <v>1140</v>
      </c>
      <c r="C427" s="45" t="s">
        <v>1317</v>
      </c>
      <c r="D427" s="58" t="s">
        <v>231</v>
      </c>
      <c r="E427" s="58" t="s">
        <v>1200</v>
      </c>
      <c r="F427" s="33" t="s">
        <v>1318</v>
      </c>
      <c r="G427" s="45">
        <v>10</v>
      </c>
      <c r="H427" s="45">
        <v>150</v>
      </c>
      <c r="I427" s="12">
        <f t="shared" si="6"/>
        <v>1500</v>
      </c>
    </row>
    <row r="428" s="24" customFormat="1" ht="25" customHeight="1" spans="1:9">
      <c r="A428" s="29">
        <v>424</v>
      </c>
      <c r="B428" s="40" t="s">
        <v>68</v>
      </c>
      <c r="C428" s="41"/>
      <c r="D428" s="41"/>
      <c r="E428" s="41"/>
      <c r="F428" s="42"/>
      <c r="G428" s="29">
        <f>SUM(G5:G427)</f>
        <v>7943</v>
      </c>
      <c r="H428" s="33">
        <v>150</v>
      </c>
      <c r="I428" s="34">
        <f t="shared" si="6"/>
        <v>1191450</v>
      </c>
    </row>
  </sheetData>
  <mergeCells count="4">
    <mergeCell ref="A1:C1"/>
    <mergeCell ref="A2:I2"/>
    <mergeCell ref="A3:I3"/>
    <mergeCell ref="B428:F428"/>
  </mergeCells>
  <pageMargins left="0.75" right="0.75" top="1" bottom="1" header="0.5" footer="0.5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pane ySplit="4" topLeftCell="A5" activePane="bottomLeft" state="frozen"/>
      <selection/>
      <selection pane="bottomLeft" activeCell="F1" sqref="F$1:G$1048576"/>
    </sheetView>
  </sheetViews>
  <sheetFormatPr defaultColWidth="9" defaultRowHeight="13.5" outlineLevelRow="6"/>
  <cols>
    <col min="1" max="1" width="5.38333333333333" style="2" customWidth="1"/>
    <col min="2" max="2" width="9.75" style="2" customWidth="1"/>
    <col min="3" max="3" width="17.25" style="2" customWidth="1"/>
    <col min="4" max="4" width="20.375" style="2" customWidth="1"/>
    <col min="5" max="5" width="21" style="2" customWidth="1"/>
    <col min="6" max="6" width="12.875" style="2" customWidth="1"/>
    <col min="7" max="7" width="10.5" style="2" customWidth="1"/>
    <col min="8" max="8" width="10.25" style="2" customWidth="1"/>
    <col min="9" max="9" width="10.125" style="3" customWidth="1"/>
    <col min="10" max="10" width="16.75" style="2" customWidth="1"/>
    <col min="11" max="11" width="9.5" style="2" customWidth="1"/>
    <col min="12" max="12" width="12.25" style="2" customWidth="1"/>
    <col min="13" max="16384" width="9" style="2"/>
  </cols>
  <sheetData>
    <row r="1" ht="20.25" customHeight="1" spans="1:9">
      <c r="A1" s="4" t="s">
        <v>0</v>
      </c>
      <c r="B1" s="4"/>
      <c r="C1" s="4"/>
      <c r="D1" s="5"/>
      <c r="E1" s="5"/>
      <c r="F1" s="5"/>
      <c r="G1" s="5"/>
      <c r="H1" s="5"/>
      <c r="I1" s="18"/>
    </row>
    <row r="2" ht="28.5" customHeight="1" spans="1:11">
      <c r="A2" s="6" t="s">
        <v>1319</v>
      </c>
      <c r="B2" s="6"/>
      <c r="C2" s="6"/>
      <c r="D2" s="6"/>
      <c r="E2" s="6"/>
      <c r="F2" s="6"/>
      <c r="G2" s="6"/>
      <c r="H2" s="6"/>
      <c r="I2" s="19"/>
      <c r="J2" s="6"/>
      <c r="K2" s="6"/>
    </row>
    <row r="3" s="1" customFormat="1" ht="33" customHeight="1" spans="1:11">
      <c r="A3" s="7" t="s">
        <v>2</v>
      </c>
      <c r="B3" s="7"/>
      <c r="C3" s="8"/>
      <c r="D3" s="8"/>
      <c r="E3" s="8"/>
      <c r="F3" s="8"/>
      <c r="G3" s="8"/>
      <c r="H3" s="8"/>
      <c r="I3" s="20"/>
      <c r="J3" s="8"/>
      <c r="K3" s="8"/>
    </row>
    <row r="4" ht="45" customHeight="1" spans="1:11">
      <c r="A4" s="9" t="s">
        <v>3</v>
      </c>
      <c r="B4" s="9" t="s">
        <v>70</v>
      </c>
      <c r="C4" s="9" t="s">
        <v>71</v>
      </c>
      <c r="D4" s="9" t="s">
        <v>72</v>
      </c>
      <c r="E4" s="9" t="s">
        <v>73</v>
      </c>
      <c r="F4" s="9" t="s">
        <v>74</v>
      </c>
      <c r="G4" s="10" t="s">
        <v>5</v>
      </c>
      <c r="H4" s="10" t="s">
        <v>6</v>
      </c>
      <c r="I4" s="21" t="s">
        <v>7</v>
      </c>
      <c r="J4" s="9" t="s">
        <v>75</v>
      </c>
      <c r="K4" s="9" t="s">
        <v>9</v>
      </c>
    </row>
    <row r="5" ht="48" customHeight="1" spans="1:11">
      <c r="A5" s="11" t="s">
        <v>10</v>
      </c>
      <c r="B5" s="11" t="s">
        <v>1320</v>
      </c>
      <c r="C5" s="12" t="s">
        <v>22</v>
      </c>
      <c r="D5" s="12" t="s">
        <v>1321</v>
      </c>
      <c r="E5" s="12" t="s">
        <v>1322</v>
      </c>
      <c r="F5" s="13" t="s">
        <v>1323</v>
      </c>
      <c r="G5" s="13">
        <v>1106</v>
      </c>
      <c r="H5" s="13">
        <v>150</v>
      </c>
      <c r="I5" s="22">
        <v>165900</v>
      </c>
      <c r="J5" s="13" t="s">
        <v>1324</v>
      </c>
      <c r="K5" s="13" t="s">
        <v>23</v>
      </c>
    </row>
    <row r="6" ht="48" customHeight="1" spans="1:11">
      <c r="A6" s="11" t="s">
        <v>14</v>
      </c>
      <c r="B6" s="11" t="s">
        <v>1325</v>
      </c>
      <c r="C6" s="12" t="s">
        <v>24</v>
      </c>
      <c r="D6" s="12" t="s">
        <v>1326</v>
      </c>
      <c r="E6" s="12" t="s">
        <v>1327</v>
      </c>
      <c r="F6" s="13" t="s">
        <v>1328</v>
      </c>
      <c r="G6" s="13">
        <v>415</v>
      </c>
      <c r="H6" s="13">
        <v>150</v>
      </c>
      <c r="I6" s="22">
        <v>62250</v>
      </c>
      <c r="J6" s="23" t="s">
        <v>1329</v>
      </c>
      <c r="K6" s="11" t="s">
        <v>25</v>
      </c>
    </row>
    <row r="7" ht="47.75" customHeight="1" spans="1:11">
      <c r="A7" s="11" t="s">
        <v>17</v>
      </c>
      <c r="B7" s="14" t="s">
        <v>68</v>
      </c>
      <c r="C7" s="15"/>
      <c r="D7" s="15"/>
      <c r="E7" s="15"/>
      <c r="F7" s="16"/>
      <c r="G7" s="17">
        <f>SUM(G5:G6)</f>
        <v>1521</v>
      </c>
      <c r="H7" s="13">
        <v>150</v>
      </c>
      <c r="I7" s="22">
        <f>G7*H7</f>
        <v>228150</v>
      </c>
      <c r="J7" s="17"/>
      <c r="K7" s="17"/>
    </row>
  </sheetData>
  <mergeCells count="5">
    <mergeCell ref="A1:C1"/>
    <mergeCell ref="G1:H1"/>
    <mergeCell ref="A2:K2"/>
    <mergeCell ref="A3:K3"/>
    <mergeCell ref="B7:F7"/>
  </mergeCells>
  <conditionalFormatting sqref="D4">
    <cfRule type="expression" dxfId="0" priority="1">
      <formula>AND(COUNTIF($E$4:$E$858,D4)+COUNTIF($E$860:$E$952,D4)+COUNTIF($E$954:$E$1069,D4)+COUNTIF($E$1073:$E$1159,D4)+COUNTIF($E$1161:$E$1167,D4)+COUNTIF($E$1169:$E$1256,D4)+COUNTIF($E$1258:$E$1290,D4)+COUNTIF($E$1292:$E$1385,D4)+COUNTIF($E$1387:$E$1477,D4)+COUNTIF($E$1479:$E$2119,D4)+COUNTIF($E$2132:$E$2135,D4)+COUNTIF($E$2315:$E$2338,D4)+COUNTIF($E$2862:$E$3097,D4)&gt;1,NOT(ISBLANK(D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F1" sqref="F$1:G$1048576"/>
    </sheetView>
  </sheetViews>
  <sheetFormatPr defaultColWidth="9" defaultRowHeight="13.5" outlineLevelRow="6"/>
  <cols>
    <col min="1" max="1" width="5.38333333333333" style="2" customWidth="1"/>
    <col min="2" max="2" width="13.5" style="2" customWidth="1"/>
    <col min="3" max="3" width="13.125" style="2" customWidth="1"/>
    <col min="4" max="5" width="26.875" style="2" customWidth="1"/>
    <col min="6" max="6" width="18.625" style="2" customWidth="1"/>
    <col min="7" max="7" width="16.25" style="2" customWidth="1"/>
    <col min="8" max="8" width="15.75" style="2" customWidth="1"/>
    <col min="9" max="9" width="16.125" style="2" customWidth="1"/>
    <col min="10" max="10" width="12.25" style="2" customWidth="1"/>
    <col min="11" max="16384" width="9" style="2"/>
  </cols>
  <sheetData>
    <row r="1" s="2" customFormat="1" ht="20.25" customHeight="1" spans="1:7">
      <c r="A1" s="4" t="s">
        <v>0</v>
      </c>
      <c r="B1" s="4"/>
      <c r="C1" s="4"/>
      <c r="D1" s="5"/>
      <c r="E1" s="5"/>
      <c r="F1" s="5"/>
      <c r="G1" s="25"/>
    </row>
    <row r="2" s="2" customFormat="1" ht="28.5" customHeight="1" spans="1:9">
      <c r="A2" s="6" t="s">
        <v>1330</v>
      </c>
      <c r="B2" s="6"/>
      <c r="C2" s="6"/>
      <c r="D2" s="6"/>
      <c r="E2" s="6"/>
      <c r="F2" s="6"/>
      <c r="G2" s="6"/>
      <c r="H2" s="6"/>
      <c r="I2" s="6"/>
    </row>
    <row r="3" s="2" customFormat="1" ht="33" customHeight="1" spans="1:9">
      <c r="A3" s="7" t="s">
        <v>82</v>
      </c>
      <c r="B3" s="7"/>
      <c r="C3" s="8"/>
      <c r="D3" s="8"/>
      <c r="E3" s="8"/>
      <c r="F3" s="8"/>
      <c r="G3" s="8"/>
      <c r="H3" s="8"/>
      <c r="I3" s="8"/>
    </row>
    <row r="4" s="2" customFormat="1" ht="40" customHeight="1" spans="1:9">
      <c r="A4" s="26" t="s">
        <v>3</v>
      </c>
      <c r="B4" s="26" t="s">
        <v>70</v>
      </c>
      <c r="C4" s="27" t="s">
        <v>83</v>
      </c>
      <c r="D4" s="27" t="s">
        <v>72</v>
      </c>
      <c r="E4" s="27" t="s">
        <v>84</v>
      </c>
      <c r="F4" s="27" t="s">
        <v>74</v>
      </c>
      <c r="G4" s="28" t="s">
        <v>5</v>
      </c>
      <c r="H4" s="28" t="s">
        <v>6</v>
      </c>
      <c r="I4" s="43" t="s">
        <v>7</v>
      </c>
    </row>
    <row r="5" s="24" customFormat="1" ht="25" customHeight="1" spans="1:9">
      <c r="A5" s="29">
        <v>1</v>
      </c>
      <c r="B5" s="13" t="s">
        <v>1320</v>
      </c>
      <c r="C5" s="13" t="s">
        <v>1331</v>
      </c>
      <c r="D5" s="13" t="s">
        <v>1332</v>
      </c>
      <c r="E5" s="13" t="s">
        <v>1333</v>
      </c>
      <c r="F5" s="31" t="s">
        <v>1334</v>
      </c>
      <c r="G5" s="32">
        <v>152</v>
      </c>
      <c r="H5" s="33">
        <v>150</v>
      </c>
      <c r="I5" s="12">
        <f>G5*H5</f>
        <v>22800</v>
      </c>
    </row>
    <row r="6" s="24" customFormat="1" ht="25" customHeight="1" spans="1:9">
      <c r="A6" s="29">
        <v>2</v>
      </c>
      <c r="B6" s="13" t="s">
        <v>1320</v>
      </c>
      <c r="C6" s="13" t="s">
        <v>1335</v>
      </c>
      <c r="D6" s="13" t="s">
        <v>1336</v>
      </c>
      <c r="E6" s="13" t="s">
        <v>1337</v>
      </c>
      <c r="F6" s="32" t="s">
        <v>1338</v>
      </c>
      <c r="G6" s="32">
        <v>166</v>
      </c>
      <c r="H6" s="33">
        <v>150</v>
      </c>
      <c r="I6" s="12">
        <f>G6*H6</f>
        <v>24900</v>
      </c>
    </row>
    <row r="7" s="24" customFormat="1" ht="25" customHeight="1" spans="1:9">
      <c r="A7" s="29">
        <v>3</v>
      </c>
      <c r="B7" s="40" t="s">
        <v>68</v>
      </c>
      <c r="C7" s="41"/>
      <c r="D7" s="41"/>
      <c r="E7" s="41"/>
      <c r="F7" s="42"/>
      <c r="G7" s="29">
        <f>SUM(G5:G6)</f>
        <v>318</v>
      </c>
      <c r="H7" s="33">
        <v>150</v>
      </c>
      <c r="I7" s="34">
        <f>G7*H7</f>
        <v>47700</v>
      </c>
    </row>
  </sheetData>
  <mergeCells count="4">
    <mergeCell ref="A1:C1"/>
    <mergeCell ref="A2:I2"/>
    <mergeCell ref="A3:I3"/>
    <mergeCell ref="B7:F7"/>
  </mergeCells>
  <pageMargins left="0.75" right="0.75" top="1" bottom="1" header="0.5" footer="0.5"/>
  <pageSetup paperSize="9" scale="8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pane ySplit="4" topLeftCell="A5" activePane="bottomLeft" state="frozen"/>
      <selection/>
      <selection pane="bottomLeft" activeCell="F1" sqref="F$1:G$1048576"/>
    </sheetView>
  </sheetViews>
  <sheetFormatPr defaultColWidth="9" defaultRowHeight="13.5" outlineLevelRow="7"/>
  <cols>
    <col min="1" max="1" width="5.38333333333333" style="2" customWidth="1"/>
    <col min="2" max="2" width="9.75" style="2" customWidth="1"/>
    <col min="3" max="3" width="17.25" style="2" customWidth="1"/>
    <col min="4" max="4" width="20.375" style="2" customWidth="1"/>
    <col min="5" max="5" width="21.875" style="2" customWidth="1"/>
    <col min="6" max="6" width="12.875" style="2" customWidth="1"/>
    <col min="7" max="7" width="10.5" style="2" customWidth="1"/>
    <col min="8" max="8" width="10.25" style="2" customWidth="1"/>
    <col min="9" max="9" width="10.125" style="3" customWidth="1"/>
    <col min="10" max="10" width="16.75" style="2" customWidth="1"/>
    <col min="11" max="11" width="9.5" style="2" customWidth="1"/>
    <col min="12" max="12" width="12.25" style="2" customWidth="1"/>
    <col min="13" max="16384" width="9" style="2"/>
  </cols>
  <sheetData>
    <row r="1" ht="20.25" customHeight="1" spans="1:9">
      <c r="A1" s="4" t="s">
        <v>0</v>
      </c>
      <c r="B1" s="4"/>
      <c r="C1" s="4"/>
      <c r="D1" s="5"/>
      <c r="E1" s="5"/>
      <c r="F1" s="5"/>
      <c r="G1" s="5"/>
      <c r="H1" s="5"/>
      <c r="I1" s="18"/>
    </row>
    <row r="2" ht="28.5" customHeight="1" spans="1:11">
      <c r="A2" s="6" t="s">
        <v>1339</v>
      </c>
      <c r="B2" s="6"/>
      <c r="C2" s="6"/>
      <c r="D2" s="6"/>
      <c r="E2" s="6"/>
      <c r="F2" s="6"/>
      <c r="G2" s="6"/>
      <c r="H2" s="6"/>
      <c r="I2" s="19"/>
      <c r="J2" s="6"/>
      <c r="K2" s="6"/>
    </row>
    <row r="3" s="1" customFormat="1" ht="33" customHeight="1" spans="1:11">
      <c r="A3" s="7" t="s">
        <v>2</v>
      </c>
      <c r="B3" s="7"/>
      <c r="C3" s="8"/>
      <c r="D3" s="8"/>
      <c r="E3" s="8"/>
      <c r="F3" s="8"/>
      <c r="G3" s="8"/>
      <c r="H3" s="8"/>
      <c r="I3" s="20"/>
      <c r="J3" s="8"/>
      <c r="K3" s="8"/>
    </row>
    <row r="4" ht="45" customHeight="1" spans="1:11">
      <c r="A4" s="9" t="s">
        <v>3</v>
      </c>
      <c r="B4" s="9" t="s">
        <v>70</v>
      </c>
      <c r="C4" s="9" t="s">
        <v>71</v>
      </c>
      <c r="D4" s="9" t="s">
        <v>72</v>
      </c>
      <c r="E4" s="9" t="s">
        <v>73</v>
      </c>
      <c r="F4" s="9" t="s">
        <v>74</v>
      </c>
      <c r="G4" s="10" t="s">
        <v>5</v>
      </c>
      <c r="H4" s="10" t="s">
        <v>6</v>
      </c>
      <c r="I4" s="21" t="s">
        <v>7</v>
      </c>
      <c r="J4" s="9" t="s">
        <v>75</v>
      </c>
      <c r="K4" s="9" t="s">
        <v>9</v>
      </c>
    </row>
    <row r="5" ht="48" customHeight="1" spans="1:11">
      <c r="A5" s="11" t="s">
        <v>10</v>
      </c>
      <c r="B5" s="11" t="s">
        <v>1340</v>
      </c>
      <c r="C5" s="12" t="s">
        <v>29</v>
      </c>
      <c r="D5" s="12" t="s">
        <v>1341</v>
      </c>
      <c r="E5" s="12" t="s">
        <v>1342</v>
      </c>
      <c r="F5" s="13" t="s">
        <v>1343</v>
      </c>
      <c r="G5" s="13">
        <v>3030</v>
      </c>
      <c r="H5" s="13">
        <v>150</v>
      </c>
      <c r="I5" s="22">
        <f>G5*H5</f>
        <v>454500</v>
      </c>
      <c r="J5" s="13" t="s">
        <v>1344</v>
      </c>
      <c r="K5" s="13" t="s">
        <v>30</v>
      </c>
    </row>
    <row r="6" ht="48" customHeight="1" spans="1:11">
      <c r="A6" s="11" t="s">
        <v>14</v>
      </c>
      <c r="B6" s="11" t="s">
        <v>1345</v>
      </c>
      <c r="C6" s="12" t="s">
        <v>31</v>
      </c>
      <c r="D6" s="12" t="s">
        <v>1346</v>
      </c>
      <c r="E6" s="12" t="s">
        <v>1347</v>
      </c>
      <c r="F6" s="13" t="s">
        <v>1348</v>
      </c>
      <c r="G6" s="13">
        <v>300</v>
      </c>
      <c r="H6" s="13">
        <v>150</v>
      </c>
      <c r="I6" s="22">
        <f>G6*H6</f>
        <v>45000</v>
      </c>
      <c r="J6" s="23" t="s">
        <v>1344</v>
      </c>
      <c r="K6" s="11" t="s">
        <v>32</v>
      </c>
    </row>
    <row r="7" ht="48" customHeight="1" spans="1:11">
      <c r="A7" s="11" t="s">
        <v>17</v>
      </c>
      <c r="B7" s="11" t="s">
        <v>1349</v>
      </c>
      <c r="C7" s="12" t="s">
        <v>33</v>
      </c>
      <c r="D7" s="12" t="s">
        <v>1350</v>
      </c>
      <c r="E7" s="12" t="s">
        <v>1351</v>
      </c>
      <c r="F7" s="13" t="s">
        <v>1352</v>
      </c>
      <c r="G7" s="13">
        <v>540</v>
      </c>
      <c r="H7" s="13">
        <v>150</v>
      </c>
      <c r="I7" s="22">
        <f>G7*H7</f>
        <v>81000</v>
      </c>
      <c r="J7" s="23" t="s">
        <v>1344</v>
      </c>
      <c r="K7" s="23" t="s">
        <v>34</v>
      </c>
    </row>
    <row r="8" ht="47.75" customHeight="1" spans="1:11">
      <c r="A8" s="11" t="s">
        <v>20</v>
      </c>
      <c r="B8" s="14" t="s">
        <v>68</v>
      </c>
      <c r="C8" s="15"/>
      <c r="D8" s="15"/>
      <c r="E8" s="15"/>
      <c r="F8" s="16"/>
      <c r="G8" s="17">
        <f>SUM(G5:G7)</f>
        <v>3870</v>
      </c>
      <c r="H8" s="13">
        <v>150</v>
      </c>
      <c r="I8" s="22">
        <f>G8*H8</f>
        <v>580500</v>
      </c>
      <c r="J8" s="17"/>
      <c r="K8" s="17"/>
    </row>
  </sheetData>
  <mergeCells count="5">
    <mergeCell ref="A1:C1"/>
    <mergeCell ref="G1:H1"/>
    <mergeCell ref="A2:K2"/>
    <mergeCell ref="A3:K3"/>
    <mergeCell ref="B8:F8"/>
  </mergeCells>
  <conditionalFormatting sqref="D4">
    <cfRule type="expression" dxfId="0" priority="1">
      <formula>AND(COUNTIF($E$4:$E$859,D4)+COUNTIF($E$861:$E$953,D4)+COUNTIF($E$955:$E$1070,D4)+COUNTIF($E$1074:$E$1160,D4)+COUNTIF($E$1162:$E$1168,D4)+COUNTIF($E$1170:$E$1257,D4)+COUNTIF($E$1259:$E$1291,D4)+COUNTIF($E$1293:$E$1386,D4)+COUNTIF($E$1388:$E$1478,D4)+COUNTIF($E$1480:$E$2120,D4)+COUNTIF($E$2133:$E$2136,D4)+COUNTIF($E$2316:$E$2339,D4)+COUNTIF($E$2863:$E$3098,D4)&gt;1,NOT(ISBLANK(D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pane ySplit="4" topLeftCell="A5" activePane="bottomLeft" state="frozen"/>
      <selection/>
      <selection pane="bottomLeft" activeCell="F1" sqref="F$1:G$1048576"/>
    </sheetView>
  </sheetViews>
  <sheetFormatPr defaultColWidth="9" defaultRowHeight="13.5" outlineLevelRow="5"/>
  <cols>
    <col min="1" max="1" width="5.38333333333333" style="2" customWidth="1"/>
    <col min="2" max="2" width="9.75" style="2" customWidth="1"/>
    <col min="3" max="3" width="17.25" style="2" customWidth="1"/>
    <col min="4" max="4" width="20.375" style="2" customWidth="1"/>
    <col min="5" max="5" width="21.375" style="2" customWidth="1"/>
    <col min="6" max="6" width="12.875" style="2" customWidth="1"/>
    <col min="7" max="7" width="10.5" style="2" customWidth="1"/>
    <col min="8" max="8" width="10.25" style="2" customWidth="1"/>
    <col min="9" max="9" width="10.125" style="3" customWidth="1"/>
    <col min="10" max="10" width="16.75" style="2" customWidth="1"/>
    <col min="11" max="11" width="9.5" style="2" customWidth="1"/>
    <col min="12" max="12" width="12.25" style="2" customWidth="1"/>
    <col min="13" max="16384" width="9" style="2"/>
  </cols>
  <sheetData>
    <row r="1" ht="20.25" customHeight="1" spans="1:9">
      <c r="A1" s="4" t="s">
        <v>0</v>
      </c>
      <c r="B1" s="4"/>
      <c r="C1" s="4"/>
      <c r="D1" s="5"/>
      <c r="E1" s="5"/>
      <c r="F1" s="5"/>
      <c r="G1" s="5"/>
      <c r="H1" s="5"/>
      <c r="I1" s="18"/>
    </row>
    <row r="2" ht="28.5" customHeight="1" spans="1:11">
      <c r="A2" s="6" t="s">
        <v>1353</v>
      </c>
      <c r="B2" s="6"/>
      <c r="C2" s="6"/>
      <c r="D2" s="6"/>
      <c r="E2" s="6"/>
      <c r="F2" s="6"/>
      <c r="G2" s="6"/>
      <c r="H2" s="6"/>
      <c r="I2" s="19"/>
      <c r="J2" s="6"/>
      <c r="K2" s="6"/>
    </row>
    <row r="3" s="1" customFormat="1" ht="33" customHeight="1" spans="1:11">
      <c r="A3" s="7" t="s">
        <v>2</v>
      </c>
      <c r="B3" s="7"/>
      <c r="C3" s="8"/>
      <c r="D3" s="8"/>
      <c r="E3" s="8"/>
      <c r="F3" s="8"/>
      <c r="G3" s="8"/>
      <c r="H3" s="8"/>
      <c r="I3" s="20"/>
      <c r="J3" s="8"/>
      <c r="K3" s="8"/>
    </row>
    <row r="4" ht="45" customHeight="1" spans="1:11">
      <c r="A4" s="9" t="s">
        <v>3</v>
      </c>
      <c r="B4" s="9" t="s">
        <v>70</v>
      </c>
      <c r="C4" s="9" t="s">
        <v>71</v>
      </c>
      <c r="D4" s="9" t="s">
        <v>72</v>
      </c>
      <c r="E4" s="9" t="s">
        <v>73</v>
      </c>
      <c r="F4" s="9" t="s">
        <v>74</v>
      </c>
      <c r="G4" s="10" t="s">
        <v>5</v>
      </c>
      <c r="H4" s="10" t="s">
        <v>6</v>
      </c>
      <c r="I4" s="21" t="s">
        <v>7</v>
      </c>
      <c r="J4" s="9" t="s">
        <v>75</v>
      </c>
      <c r="K4" s="9" t="s">
        <v>9</v>
      </c>
    </row>
    <row r="5" ht="48" customHeight="1" spans="1:11">
      <c r="A5" s="11" t="s">
        <v>10</v>
      </c>
      <c r="B5" s="11" t="s">
        <v>1354</v>
      </c>
      <c r="C5" s="12" t="s">
        <v>37</v>
      </c>
      <c r="D5" s="12" t="s">
        <v>1355</v>
      </c>
      <c r="E5" s="12" t="s">
        <v>1356</v>
      </c>
      <c r="F5" s="13" t="s">
        <v>1357</v>
      </c>
      <c r="G5" s="13">
        <v>1259</v>
      </c>
      <c r="H5" s="13">
        <v>150</v>
      </c>
      <c r="I5" s="22">
        <v>188850</v>
      </c>
      <c r="J5" s="13" t="s">
        <v>1358</v>
      </c>
      <c r="K5" s="13" t="s">
        <v>38</v>
      </c>
    </row>
    <row r="6" ht="47.75" customHeight="1" spans="1:11">
      <c r="A6" s="11" t="s">
        <v>14</v>
      </c>
      <c r="B6" s="14" t="s">
        <v>68</v>
      </c>
      <c r="C6" s="15"/>
      <c r="D6" s="15"/>
      <c r="E6" s="15"/>
      <c r="F6" s="16"/>
      <c r="G6" s="17">
        <v>1259</v>
      </c>
      <c r="H6" s="13">
        <v>150</v>
      </c>
      <c r="I6" s="22">
        <f>G6*H6</f>
        <v>188850</v>
      </c>
      <c r="J6" s="17"/>
      <c r="K6" s="17"/>
    </row>
  </sheetData>
  <mergeCells count="5">
    <mergeCell ref="A1:C1"/>
    <mergeCell ref="G1:H1"/>
    <mergeCell ref="A2:K2"/>
    <mergeCell ref="A3:K3"/>
    <mergeCell ref="B6:F6"/>
  </mergeCells>
  <conditionalFormatting sqref="D4">
    <cfRule type="expression" dxfId="0" priority="1">
      <formula>AND(COUNTIF($E$4:$E$857,D4)+COUNTIF($E$859:$E$951,D4)+COUNTIF($E$953:$E$1068,D4)+COUNTIF($E$1072:$E$1158,D4)+COUNTIF($E$1160:$E$1166,D4)+COUNTIF($E$1168:$E$1255,D4)+COUNTIF($E$1257:$E$1289,D4)+COUNTIF($E$1291:$E$1384,D4)+COUNTIF($E$1386:$E$1476,D4)+COUNTIF($E$1478:$E$2118,D4)+COUNTIF($E$2131:$E$2134,D4)+COUNTIF($E$2314:$E$2337,D4)+COUNTIF($E$2861:$E$3096,D4)&gt;1,NOT(ISBLANK(D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1" sqref="F$1:G$1048576"/>
    </sheetView>
  </sheetViews>
  <sheetFormatPr defaultColWidth="9" defaultRowHeight="13.5"/>
  <cols>
    <col min="1" max="1" width="5.38333333333333" style="2" customWidth="1"/>
    <col min="2" max="2" width="13.5" style="2" customWidth="1"/>
    <col min="3" max="3" width="13.125" style="2" customWidth="1"/>
    <col min="4" max="5" width="26.875" style="2" customWidth="1"/>
    <col min="6" max="6" width="18.625" style="2" customWidth="1"/>
    <col min="7" max="7" width="16.25" style="2" customWidth="1"/>
    <col min="8" max="8" width="15.75" style="2" customWidth="1"/>
    <col min="9" max="9" width="16.125" style="2" customWidth="1"/>
    <col min="10" max="10" width="12.25" style="2" customWidth="1"/>
    <col min="11" max="16384" width="9" style="2"/>
  </cols>
  <sheetData>
    <row r="1" s="2" customFormat="1" ht="20.25" customHeight="1" spans="1:7">
      <c r="A1" s="4" t="s">
        <v>0</v>
      </c>
      <c r="B1" s="4"/>
      <c r="C1" s="4"/>
      <c r="D1" s="5"/>
      <c r="E1" s="5"/>
      <c r="F1" s="5"/>
      <c r="G1" s="25"/>
    </row>
    <row r="2" s="2" customFormat="1" ht="28.5" customHeight="1" spans="1:9">
      <c r="A2" s="6" t="s">
        <v>1359</v>
      </c>
      <c r="B2" s="6"/>
      <c r="C2" s="6"/>
      <c r="D2" s="6"/>
      <c r="E2" s="6"/>
      <c r="F2" s="6"/>
      <c r="G2" s="6"/>
      <c r="H2" s="6"/>
      <c r="I2" s="6"/>
    </row>
    <row r="3" s="2" customFormat="1" ht="33" customHeight="1" spans="1:9">
      <c r="A3" s="7" t="s">
        <v>82</v>
      </c>
      <c r="B3" s="7"/>
      <c r="C3" s="8"/>
      <c r="D3" s="8"/>
      <c r="E3" s="8"/>
      <c r="F3" s="8"/>
      <c r="G3" s="8"/>
      <c r="H3" s="8"/>
      <c r="I3" s="8"/>
    </row>
    <row r="4" s="2" customFormat="1" ht="40" customHeight="1" spans="1:9">
      <c r="A4" s="26" t="s">
        <v>3</v>
      </c>
      <c r="B4" s="26" t="s">
        <v>70</v>
      </c>
      <c r="C4" s="27" t="s">
        <v>83</v>
      </c>
      <c r="D4" s="27" t="s">
        <v>72</v>
      </c>
      <c r="E4" s="27" t="s">
        <v>84</v>
      </c>
      <c r="F4" s="27" t="s">
        <v>74</v>
      </c>
      <c r="G4" s="28" t="s">
        <v>5</v>
      </c>
      <c r="H4" s="28" t="s">
        <v>6</v>
      </c>
      <c r="I4" s="43" t="s">
        <v>7</v>
      </c>
    </row>
    <row r="5" s="24" customFormat="1" ht="25" customHeight="1" spans="1:9">
      <c r="A5" s="29">
        <v>1</v>
      </c>
      <c r="B5" s="13" t="s">
        <v>1360</v>
      </c>
      <c r="C5" s="44" t="s">
        <v>1361</v>
      </c>
      <c r="D5" s="13" t="s">
        <v>1362</v>
      </c>
      <c r="E5" s="13" t="s">
        <v>1363</v>
      </c>
      <c r="F5" s="31" t="s">
        <v>1364</v>
      </c>
      <c r="G5" s="32">
        <v>150</v>
      </c>
      <c r="H5" s="33">
        <v>150</v>
      </c>
      <c r="I5" s="12">
        <f t="shared" ref="I5:I68" si="0">G5*H5</f>
        <v>22500</v>
      </c>
    </row>
    <row r="6" s="24" customFormat="1" ht="25" customHeight="1" spans="1:9">
      <c r="A6" s="29">
        <v>2</v>
      </c>
      <c r="B6" s="13" t="s">
        <v>1360</v>
      </c>
      <c r="C6" s="44" t="s">
        <v>1365</v>
      </c>
      <c r="D6" s="13" t="s">
        <v>1366</v>
      </c>
      <c r="E6" s="13" t="s">
        <v>1367</v>
      </c>
      <c r="F6" s="32" t="s">
        <v>1368</v>
      </c>
      <c r="G6" s="32">
        <v>108</v>
      </c>
      <c r="H6" s="33">
        <v>150</v>
      </c>
      <c r="I6" s="12">
        <f t="shared" si="0"/>
        <v>16200</v>
      </c>
    </row>
    <row r="7" s="24" customFormat="1" ht="25" customHeight="1" spans="1:9">
      <c r="A7" s="29">
        <v>3</v>
      </c>
      <c r="B7" s="13" t="s">
        <v>1360</v>
      </c>
      <c r="C7" s="44" t="s">
        <v>1369</v>
      </c>
      <c r="D7" s="13" t="s">
        <v>1370</v>
      </c>
      <c r="E7" s="13" t="s">
        <v>1363</v>
      </c>
      <c r="F7" s="32" t="s">
        <v>1371</v>
      </c>
      <c r="G7" s="32">
        <v>155</v>
      </c>
      <c r="H7" s="33">
        <v>150</v>
      </c>
      <c r="I7" s="12">
        <f t="shared" si="0"/>
        <v>23250</v>
      </c>
    </row>
    <row r="8" s="24" customFormat="1" ht="25" customHeight="1" spans="1:9">
      <c r="A8" s="29">
        <v>4</v>
      </c>
      <c r="B8" s="13" t="s">
        <v>1360</v>
      </c>
      <c r="C8" s="44" t="s">
        <v>1372</v>
      </c>
      <c r="D8" s="32" t="s">
        <v>1373</v>
      </c>
      <c r="E8" s="32" t="s">
        <v>1374</v>
      </c>
      <c r="F8" s="32" t="s">
        <v>1375</v>
      </c>
      <c r="G8" s="32">
        <v>153</v>
      </c>
      <c r="H8" s="33">
        <v>150</v>
      </c>
      <c r="I8" s="12">
        <f t="shared" si="0"/>
        <v>22950</v>
      </c>
    </row>
    <row r="9" s="24" customFormat="1" ht="25" customHeight="1" spans="1:9">
      <c r="A9" s="29">
        <v>5</v>
      </c>
      <c r="B9" s="13" t="s">
        <v>1360</v>
      </c>
      <c r="C9" s="44" t="s">
        <v>1376</v>
      </c>
      <c r="D9" s="13" t="s">
        <v>1366</v>
      </c>
      <c r="E9" s="13" t="s">
        <v>1377</v>
      </c>
      <c r="F9" s="32" t="s">
        <v>1378</v>
      </c>
      <c r="G9" s="32">
        <v>125</v>
      </c>
      <c r="H9" s="33">
        <v>150</v>
      </c>
      <c r="I9" s="12">
        <f t="shared" si="0"/>
        <v>18750</v>
      </c>
    </row>
    <row r="10" s="24" customFormat="1" ht="25" customHeight="1" spans="1:9">
      <c r="A10" s="29">
        <v>6</v>
      </c>
      <c r="B10" s="13" t="s">
        <v>1360</v>
      </c>
      <c r="C10" s="44" t="s">
        <v>1379</v>
      </c>
      <c r="D10" s="13" t="s">
        <v>1380</v>
      </c>
      <c r="E10" s="13" t="s">
        <v>1381</v>
      </c>
      <c r="F10" s="32" t="s">
        <v>1382</v>
      </c>
      <c r="G10" s="32">
        <v>191</v>
      </c>
      <c r="H10" s="33">
        <v>150</v>
      </c>
      <c r="I10" s="12">
        <f t="shared" si="0"/>
        <v>28650</v>
      </c>
    </row>
    <row r="11" s="24" customFormat="1" ht="25" customHeight="1" spans="1:9">
      <c r="A11" s="29">
        <v>7</v>
      </c>
      <c r="B11" s="13" t="s">
        <v>1360</v>
      </c>
      <c r="C11" s="44" t="s">
        <v>1383</v>
      </c>
      <c r="D11" s="13" t="s">
        <v>1384</v>
      </c>
      <c r="E11" s="13" t="s">
        <v>1385</v>
      </c>
      <c r="F11" s="32" t="s">
        <v>1386</v>
      </c>
      <c r="G11" s="32">
        <v>391</v>
      </c>
      <c r="H11" s="33">
        <v>150</v>
      </c>
      <c r="I11" s="12">
        <f t="shared" si="0"/>
        <v>58650</v>
      </c>
    </row>
    <row r="12" s="24" customFormat="1" ht="25" customHeight="1" spans="1:9">
      <c r="A12" s="29">
        <v>8</v>
      </c>
      <c r="B12" s="13" t="s">
        <v>1387</v>
      </c>
      <c r="C12" s="13" t="s">
        <v>1388</v>
      </c>
      <c r="D12" s="13" t="s">
        <v>1389</v>
      </c>
      <c r="E12" s="13" t="s">
        <v>1390</v>
      </c>
      <c r="F12" s="32" t="s">
        <v>1391</v>
      </c>
      <c r="G12" s="32">
        <v>309</v>
      </c>
      <c r="H12" s="33">
        <v>150</v>
      </c>
      <c r="I12" s="12">
        <f t="shared" si="0"/>
        <v>46350</v>
      </c>
    </row>
    <row r="13" s="24" customFormat="1" ht="25" customHeight="1" spans="1:9">
      <c r="A13" s="29">
        <v>9</v>
      </c>
      <c r="B13" s="40" t="s">
        <v>68</v>
      </c>
      <c r="C13" s="41"/>
      <c r="D13" s="41"/>
      <c r="E13" s="41"/>
      <c r="F13" s="42"/>
      <c r="G13" s="29">
        <f>SUM(G5:G12)</f>
        <v>1582</v>
      </c>
      <c r="H13" s="33">
        <v>150</v>
      </c>
      <c r="I13" s="34">
        <f t="shared" si="0"/>
        <v>237300</v>
      </c>
    </row>
  </sheetData>
  <mergeCells count="4">
    <mergeCell ref="A1:C1"/>
    <mergeCell ref="A2:I2"/>
    <mergeCell ref="A3:I3"/>
    <mergeCell ref="B13:F13"/>
  </mergeCell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汇总表</vt:lpstr>
      <vt:lpstr>海城镇</vt:lpstr>
      <vt:lpstr>李旺镇农户</vt:lpstr>
      <vt:lpstr>西安镇农户</vt:lpstr>
      <vt:lpstr>九彩乡合作社</vt:lpstr>
      <vt:lpstr>九彩乡农户</vt:lpstr>
      <vt:lpstr>贾塘乡</vt:lpstr>
      <vt:lpstr>史店乡</vt:lpstr>
      <vt:lpstr>史店乡农户 </vt:lpstr>
      <vt:lpstr>郑旗乡</vt:lpstr>
      <vt:lpstr>李俊乡农户</vt:lpstr>
      <vt:lpstr>红羊乡</vt:lpstr>
      <vt:lpstr>树台乡</vt:lpstr>
      <vt:lpstr>关庄乡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会飞的鱼</cp:lastModifiedBy>
  <dcterms:created xsi:type="dcterms:W3CDTF">2022-05-16T06:46:00Z</dcterms:created>
  <dcterms:modified xsi:type="dcterms:W3CDTF">2025-10-31T06:59:36Z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A5C5184EC3CE4F78BD277CB59B6760D3_13</vt:lpwstr>
  </property>
  <property fmtid="{D5CDD505-2E9C-101B-9397-08002B2CF9AE}" pid="3" name="KSOProductBuildVer">
    <vt:lpwstr>2052-12.1.0.23125</vt:lpwstr>
  </property>
</Properties>
</file>