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2"/>
  </bookViews>
  <sheets>
    <sheet name="汇总表" sheetId="11" r:id="rId1"/>
    <sheet name="海城镇" sheetId="9" r:id="rId2"/>
    <sheet name="七营镇" sheetId="12" r:id="rId3"/>
  </sheets>
  <definedNames>
    <definedName name="_xlnm._FilterDatabase" localSheetId="1" hidden="1">海城镇!$A$4:$J$5</definedName>
    <definedName name="_xlnm._FilterDatabase" localSheetId="0" hidden="1">汇总表!$A$4:$J$5</definedName>
    <definedName name="_xlnm._FilterDatabase" localSheetId="2" hidden="1">七营镇!$A$4:$J$5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<sst xmlns="http://schemas.openxmlformats.org/spreadsheetml/2006/main" count="66" uniqueCount="37">
  <si>
    <t>附件１</t>
  </si>
  <si>
    <t>海原县2025 年水肥一体化高效节水增粮项目拟补贴资金汇总表</t>
  </si>
  <si>
    <t xml:space="preserve">  单位：海原县农业农村局                                                        单位：亩、元/亩、元</t>
  </si>
  <si>
    <t>序号</t>
  </si>
  <si>
    <t>乡镇</t>
  </si>
  <si>
    <t>补贴面积</t>
  </si>
  <si>
    <t>补贴标准</t>
  </si>
  <si>
    <t>补贴金额</t>
  </si>
  <si>
    <t>种植主体</t>
  </si>
  <si>
    <t>备注（法人姓名）</t>
  </si>
  <si>
    <t>1</t>
  </si>
  <si>
    <t>海城镇</t>
  </si>
  <si>
    <t>宁夏生兰农业科技有限公司</t>
  </si>
  <si>
    <t>张渊</t>
  </si>
  <si>
    <t>2</t>
  </si>
  <si>
    <t>七营镇</t>
  </si>
  <si>
    <t>1000</t>
  </si>
  <si>
    <t>海原县康家庄种养殖专业合作社</t>
  </si>
  <si>
    <t>康有龙</t>
  </si>
  <si>
    <t>3</t>
  </si>
  <si>
    <t>合计</t>
  </si>
  <si>
    <t>2000</t>
  </si>
  <si>
    <t>附件1</t>
  </si>
  <si>
    <t>海原县2025 年水肥一体化高效节水增粮项目拟补贴资金花名册（海城镇）</t>
  </si>
  <si>
    <t>名称</t>
  </si>
  <si>
    <t>身份证号码</t>
  </si>
  <si>
    <t>银行账号</t>
  </si>
  <si>
    <t>联系方式</t>
  </si>
  <si>
    <t>开户行</t>
  </si>
  <si>
    <t>642226********2211</t>
  </si>
  <si>
    <t>2941200104002****</t>
  </si>
  <si>
    <t>152****9482</t>
  </si>
  <si>
    <t>中国农业银行股份有限公司固原分行</t>
  </si>
  <si>
    <t>海原县2025 年水肥一体化高效节水增粮项目拟补贴资金花名册（七营镇）</t>
  </si>
  <si>
    <t>6002295500100****</t>
  </si>
  <si>
    <t>181****0613</t>
  </si>
  <si>
    <t>宁夏海原农村商业银行股份有限公司七营支行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</si>
</sst>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1"/>
      <color rgb="FF000000"/>
      <name val="黑体"/>
      <charset val="134"/>
    </font>
    <font>
      <sz val="12"/>
      <color rgb="FF000000"/>
      <name val="Times New Roman"/>
      <charset val="134"/>
    </font>
    <font>
      <sz val="18"/>
      <color rgb="FF000000"/>
      <name val="方正小标宋简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b/>
      <sz val="12"/>
      <color rgb="FF000000"/>
      <name val="方正仿宋_GBK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rgb="FF000000"/>
      <name val="方正仿宋_GBK"/>
      <charset val="134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1" fillId="0" borderId="0"/>
    <xf numFmtId="0" fontId="32" fillId="0" borderId="0">
      <protection locked="0"/>
    </xf>
    <xf numFmtId="0" fontId="31" fillId="0" borderId="0"/>
    <xf numFmtId="0" fontId="31" fillId="0" borderId="0"/>
    <xf numFmtId="0" fontId="30" fillId="0" borderId="0"/>
    <xf numFmtId="0" fontId="31" fillId="0" borderId="0"/>
  </cellStyleXfs>
  <cellXfs count="32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justify" wrapText="1"/>
    </xf>
    <xf numFmtId="0" fontId="2" fillId="0" borderId="0" xfId="0" applyNumberFormat="1" applyFont="1" applyFill="1" applyBorder="1" applyAlignment="1">
      <alignment horizontal="justify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11" xfId="49"/>
    <cellStyle name="常规_Sheet1 3" xfId="50"/>
    <cellStyle name="常规 19" xfId="51"/>
    <cellStyle name="常规_Sheet1" xfId="52"/>
    <cellStyle name="常规 5" xfId="53"/>
    <cellStyle name="常规 2" xfId="54"/>
    <cellStyle name="常规_Sheet1 6" xfId="55"/>
    <cellStyle name="常规 3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pane ySplit="4" topLeftCell="A5" activePane="bottomLeft" state="frozen"/>
      <selection/>
      <selection pane="bottomLeft" activeCell="A5" sqref="A5:J7"/>
    </sheetView>
  </sheetViews>
  <sheetFormatPr defaultColWidth="9" defaultRowHeight="13.5" outlineLevelRow="6"/>
  <cols>
    <col min="1" max="1" width="5.38333333333333" style="2" customWidth="1"/>
    <col min="2" max="2" width="13.375" style="2" customWidth="1"/>
    <col min="3" max="3" width="19.875" style="2" customWidth="1"/>
    <col min="4" max="4" width="17.625" style="2" customWidth="1"/>
    <col min="5" max="5" width="14.625" style="2" customWidth="1"/>
    <col min="6" max="6" width="8.75" style="2" customWidth="1"/>
    <col min="7" max="7" width="9.13333333333333" style="2" customWidth="1"/>
    <col min="8" max="8" width="9.13333333333333" style="3" customWidth="1"/>
    <col min="9" max="9" width="21.375" style="2" customWidth="1"/>
    <col min="10" max="10" width="21.625" style="2" customWidth="1"/>
    <col min="11" max="11" width="12.25" style="2" customWidth="1"/>
    <col min="12" max="16384" width="9" style="2"/>
  </cols>
  <sheetData>
    <row r="1" ht="20.25" customHeight="1" spans="1:8">
      <c r="A1" s="4" t="s">
        <v>0</v>
      </c>
      <c r="B1" s="4"/>
      <c r="C1" s="5"/>
      <c r="D1" s="5"/>
      <c r="E1" s="5"/>
      <c r="F1" s="5"/>
      <c r="G1" s="5"/>
      <c r="H1" s="6"/>
    </row>
    <row r="2" ht="28.5" customHeight="1" spans="1:10">
      <c r="A2" s="7" t="s">
        <v>1</v>
      </c>
      <c r="B2" s="7"/>
      <c r="C2" s="7"/>
      <c r="D2" s="7"/>
      <c r="E2" s="7"/>
      <c r="F2" s="7"/>
      <c r="G2" s="7"/>
      <c r="H2" s="8"/>
      <c r="I2" s="7"/>
      <c r="J2" s="7"/>
    </row>
    <row r="3" s="1" customFormat="1" ht="33" customHeight="1" spans="1:10">
      <c r="A3" s="9" t="s">
        <v>2</v>
      </c>
      <c r="B3" s="10"/>
      <c r="C3" s="10"/>
      <c r="D3" s="10"/>
      <c r="E3" s="10"/>
      <c r="F3" s="10"/>
      <c r="G3" s="10"/>
      <c r="H3" s="11"/>
      <c r="I3" s="10"/>
      <c r="J3" s="10"/>
    </row>
    <row r="4" ht="45" customHeight="1" spans="1:10">
      <c r="A4" s="12" t="s">
        <v>3</v>
      </c>
      <c r="B4" s="21" t="s">
        <v>4</v>
      </c>
      <c r="C4" s="21" t="s">
        <v>5</v>
      </c>
      <c r="D4" s="21" t="s">
        <v>6</v>
      </c>
      <c r="E4" s="21" t="s">
        <v>7</v>
      </c>
      <c r="F4" s="22" t="s">
        <v>8</v>
      </c>
      <c r="G4" s="23"/>
      <c r="H4" s="23"/>
      <c r="I4" s="29"/>
      <c r="J4" s="21" t="s">
        <v>9</v>
      </c>
    </row>
    <row r="5" ht="48" customHeight="1" spans="1:10">
      <c r="A5" s="15" t="s">
        <v>10</v>
      </c>
      <c r="B5" s="16" t="s">
        <v>11</v>
      </c>
      <c r="C5" s="17">
        <v>1000</v>
      </c>
      <c r="D5" s="17">
        <v>200</v>
      </c>
      <c r="E5" s="17">
        <f>C5*D5</f>
        <v>200000</v>
      </c>
      <c r="F5" s="24" t="s">
        <v>12</v>
      </c>
      <c r="G5" s="25"/>
      <c r="H5" s="25"/>
      <c r="I5" s="30"/>
      <c r="J5" s="17" t="s">
        <v>13</v>
      </c>
    </row>
    <row r="6" ht="47.75" customHeight="1" spans="1:10">
      <c r="A6" s="15" t="s">
        <v>14</v>
      </c>
      <c r="B6" s="17" t="s">
        <v>15</v>
      </c>
      <c r="C6" s="26" t="s">
        <v>16</v>
      </c>
      <c r="D6" s="20">
        <v>200</v>
      </c>
      <c r="E6" s="17">
        <v>200000</v>
      </c>
      <c r="F6" s="27" t="s">
        <v>17</v>
      </c>
      <c r="G6" s="28"/>
      <c r="H6" s="28"/>
      <c r="I6" s="31"/>
      <c r="J6" s="20" t="s">
        <v>18</v>
      </c>
    </row>
    <row r="7" ht="47.75" customHeight="1" spans="1:10">
      <c r="A7" s="15" t="s">
        <v>19</v>
      </c>
      <c r="B7" s="19" t="s">
        <v>20</v>
      </c>
      <c r="C7" s="26" t="s">
        <v>21</v>
      </c>
      <c r="D7" s="20">
        <v>200</v>
      </c>
      <c r="E7" s="17">
        <f>C7*D7</f>
        <v>400000</v>
      </c>
      <c r="F7" s="27"/>
      <c r="G7" s="28"/>
      <c r="H7" s="28"/>
      <c r="I7" s="31"/>
      <c r="J7" s="20"/>
    </row>
  </sheetData>
  <mergeCells count="8">
    <mergeCell ref="A1:B1"/>
    <mergeCell ref="F1:G1"/>
    <mergeCell ref="A2:J2"/>
    <mergeCell ref="A3:J3"/>
    <mergeCell ref="F4:I4"/>
    <mergeCell ref="F5:I5"/>
    <mergeCell ref="F6:I6"/>
    <mergeCell ref="F7:I7"/>
  </mergeCells>
  <conditionalFormatting sqref="C4">
    <cfRule type="expression" dxfId="0" priority="1">
      <formula>AND(COUNTIF($D$4:$D$858,C4)+COUNTIF($D$860:$D$952,C4)+COUNTIF($D$954:$D$1069,C4)+COUNTIF($D$1073:$D$1159,C4)+COUNTIF($D$1161:$D$1167,C4)+COUNTIF($D$1169:$D$1256,C4)+COUNTIF($D$1258:$D$1290,C4)+COUNTIF($D$1292:$D$1385,C4)+COUNTIF($D$1387:$D$1477,C4)+COUNTIF($D$1479:$D$2119,C4)+COUNTIF($D$2132:$D$2135,C4)+COUNTIF($D$2315:$D$2338,C4)+COUNTIF($D$2862:$D$3097,C4)&gt;1,NOT(ISBLANK(C4)))</formula>
    </cfRule>
  </conditionalFormatting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  <ignoredErrors>
    <ignoredError sqref="A5:A7 C6:C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workbookViewId="0">
      <pane ySplit="4" topLeftCell="A5" activePane="bottomLeft" state="frozen"/>
      <selection/>
      <selection pane="bottomLeft" activeCell="K6" sqref="K6"/>
    </sheetView>
  </sheetViews>
  <sheetFormatPr defaultColWidth="9" defaultRowHeight="13.5" outlineLevelRow="5"/>
  <cols>
    <col min="1" max="1" width="5.38333333333333" style="2" customWidth="1"/>
    <col min="2" max="2" width="24.625" style="2" customWidth="1"/>
    <col min="3" max="3" width="19.5" style="2" customWidth="1"/>
    <col min="4" max="4" width="19.875" style="2" customWidth="1"/>
    <col min="5" max="5" width="13.875" style="2" customWidth="1"/>
    <col min="6" max="6" width="10.75" style="2" customWidth="1"/>
    <col min="7" max="7" width="7.875" style="2" customWidth="1"/>
    <col min="8" max="8" width="9.13333333333333" style="3" customWidth="1"/>
    <col min="9" max="9" width="19.625" style="2" customWidth="1"/>
    <col min="10" max="10" width="10.375" style="2" customWidth="1"/>
    <col min="11" max="11" width="12.25" style="2" customWidth="1"/>
    <col min="12" max="16384" width="9" style="2"/>
  </cols>
  <sheetData>
    <row r="1" ht="20.25" customHeight="1" spans="1:8">
      <c r="A1" s="4" t="s">
        <v>22</v>
      </c>
      <c r="B1" s="4"/>
      <c r="C1" s="5"/>
      <c r="D1" s="5"/>
      <c r="E1" s="5"/>
      <c r="F1" s="5"/>
      <c r="G1" s="5"/>
      <c r="H1" s="6"/>
    </row>
    <row r="2" ht="28.5" customHeight="1" spans="1:10">
      <c r="A2" s="7" t="s">
        <v>23</v>
      </c>
      <c r="B2" s="7"/>
      <c r="C2" s="7"/>
      <c r="D2" s="7"/>
      <c r="E2" s="7"/>
      <c r="F2" s="7"/>
      <c r="G2" s="7"/>
      <c r="H2" s="8"/>
      <c r="I2" s="7"/>
      <c r="J2" s="7"/>
    </row>
    <row r="3" s="1" customFormat="1" ht="33" customHeight="1" spans="1:10">
      <c r="A3" s="9" t="s">
        <v>2</v>
      </c>
      <c r="B3" s="10"/>
      <c r="C3" s="10"/>
      <c r="D3" s="10"/>
      <c r="E3" s="10"/>
      <c r="F3" s="10"/>
      <c r="G3" s="10"/>
      <c r="H3" s="11"/>
      <c r="I3" s="10"/>
      <c r="J3" s="10"/>
    </row>
    <row r="4" ht="45" customHeight="1" spans="1:10">
      <c r="A4" s="12" t="s">
        <v>3</v>
      </c>
      <c r="B4" s="12" t="s">
        <v>24</v>
      </c>
      <c r="C4" s="12" t="s">
        <v>25</v>
      </c>
      <c r="D4" s="12" t="s">
        <v>26</v>
      </c>
      <c r="E4" s="12" t="s">
        <v>27</v>
      </c>
      <c r="F4" s="13" t="s">
        <v>5</v>
      </c>
      <c r="G4" s="13" t="s">
        <v>6</v>
      </c>
      <c r="H4" s="14" t="s">
        <v>7</v>
      </c>
      <c r="I4" s="12" t="s">
        <v>28</v>
      </c>
      <c r="J4" s="12" t="s">
        <v>9</v>
      </c>
    </row>
    <row r="5" ht="48" customHeight="1" spans="1:10">
      <c r="A5" s="15" t="s">
        <v>10</v>
      </c>
      <c r="B5" s="16" t="s">
        <v>12</v>
      </c>
      <c r="C5" s="17" t="s">
        <v>29</v>
      </c>
      <c r="D5" s="17" t="s">
        <v>30</v>
      </c>
      <c r="E5" s="17" t="s">
        <v>31</v>
      </c>
      <c r="F5" s="17">
        <v>1000</v>
      </c>
      <c r="G5" s="17">
        <v>200</v>
      </c>
      <c r="H5" s="18">
        <f>F5*G5</f>
        <v>200000</v>
      </c>
      <c r="I5" s="16" t="s">
        <v>32</v>
      </c>
      <c r="J5" s="17" t="s">
        <v>13</v>
      </c>
    </row>
    <row r="6" ht="47.75" customHeight="1" spans="1:10">
      <c r="A6" s="15" t="s">
        <v>14</v>
      </c>
      <c r="B6" s="19" t="s">
        <v>20</v>
      </c>
      <c r="C6" s="20"/>
      <c r="D6" s="20"/>
      <c r="E6" s="17"/>
      <c r="F6" s="17">
        <v>1000</v>
      </c>
      <c r="G6" s="17">
        <v>200</v>
      </c>
      <c r="H6" s="18">
        <f>F6*G6</f>
        <v>200000</v>
      </c>
      <c r="I6" s="20"/>
      <c r="J6" s="20"/>
    </row>
  </sheetData>
  <mergeCells count="4">
    <mergeCell ref="A1:B1"/>
    <mergeCell ref="F1:G1"/>
    <mergeCell ref="A2:J2"/>
    <mergeCell ref="A3:J3"/>
  </mergeCells>
  <conditionalFormatting sqref="C4">
    <cfRule type="expression" dxfId="0" priority="2">
      <formula>AND(COUNTIF(#REF!,C4)+COUNTIF(#REF!,C4)+COUNTIF(#REF!,C4)+COUNTIF(#REF!,C4)+COUNTIF(#REF!,C4)+COUNTIF(#REF!,C4)+COUNTIF(#REF!,C4)+COUNTIF(#REF!,C4)+COUNTIF(#REF!,C4)+COUNTIF(#REF!,C4)+COUNTIF(#REF!,C4)+COUNTIF(#REF!,C4)+COUNTIF(#REF!,C4)&gt;1,NOT(ISBLANK(C4)))</formula>
    </cfRule>
  </conditionalFormatting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  <ignoredErrors>
    <ignoredError sqref="A5:A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pane ySplit="4" topLeftCell="A5" activePane="bottomLeft" state="frozen"/>
      <selection/>
      <selection pane="bottomLeft" activeCell="I11" sqref="I11"/>
    </sheetView>
  </sheetViews>
  <sheetFormatPr defaultColWidth="9" defaultRowHeight="13.5" outlineLevelRow="5"/>
  <cols>
    <col min="1" max="1" width="5.38333333333333" style="2" customWidth="1"/>
    <col min="2" max="2" width="24.625" style="2" customWidth="1"/>
    <col min="3" max="3" width="19.5" style="2" customWidth="1"/>
    <col min="4" max="4" width="21.125" style="2" customWidth="1"/>
    <col min="5" max="5" width="14.375" style="2" customWidth="1"/>
    <col min="6" max="6" width="8.75" style="2" customWidth="1"/>
    <col min="7" max="7" width="9.13333333333333" style="2" customWidth="1"/>
    <col min="8" max="8" width="9.13333333333333" style="3" customWidth="1"/>
    <col min="9" max="9" width="19.625" style="2" customWidth="1"/>
    <col min="10" max="10" width="10.375" style="2" customWidth="1"/>
    <col min="11" max="11" width="12.25" style="2" customWidth="1"/>
    <col min="12" max="16384" width="9" style="2"/>
  </cols>
  <sheetData>
    <row r="1" ht="20.25" customHeight="1" spans="1:8">
      <c r="A1" s="4" t="s">
        <v>22</v>
      </c>
      <c r="B1" s="4"/>
      <c r="C1" s="5"/>
      <c r="D1" s="5"/>
      <c r="E1" s="5"/>
      <c r="F1" s="5"/>
      <c r="G1" s="5"/>
      <c r="H1" s="6"/>
    </row>
    <row r="2" ht="28.5" customHeight="1" spans="1:10">
      <c r="A2" s="7" t="s">
        <v>33</v>
      </c>
      <c r="B2" s="7"/>
      <c r="C2" s="7"/>
      <c r="D2" s="7"/>
      <c r="E2" s="7"/>
      <c r="F2" s="7"/>
      <c r="G2" s="7"/>
      <c r="H2" s="8"/>
      <c r="I2" s="7"/>
      <c r="J2" s="7"/>
    </row>
    <row r="3" s="1" customFormat="1" ht="33" customHeight="1" spans="1:10">
      <c r="A3" s="9" t="s">
        <v>2</v>
      </c>
      <c r="B3" s="10"/>
      <c r="C3" s="10"/>
      <c r="D3" s="10"/>
      <c r="E3" s="10"/>
      <c r="F3" s="10"/>
      <c r="G3" s="10"/>
      <c r="H3" s="11"/>
      <c r="I3" s="10"/>
      <c r="J3" s="10"/>
    </row>
    <row r="4" ht="45" customHeight="1" spans="1:10">
      <c r="A4" s="12" t="s">
        <v>3</v>
      </c>
      <c r="B4" s="12" t="s">
        <v>24</v>
      </c>
      <c r="C4" s="12" t="s">
        <v>25</v>
      </c>
      <c r="D4" s="12" t="s">
        <v>26</v>
      </c>
      <c r="E4" s="12" t="s">
        <v>27</v>
      </c>
      <c r="F4" s="13" t="s">
        <v>5</v>
      </c>
      <c r="G4" s="13" t="s">
        <v>6</v>
      </c>
      <c r="H4" s="14" t="s">
        <v>7</v>
      </c>
      <c r="I4" s="12" t="s">
        <v>28</v>
      </c>
      <c r="J4" s="12" t="s">
        <v>9</v>
      </c>
    </row>
    <row r="5" ht="48" customHeight="1" spans="1:10">
      <c r="A5" s="15" t="s">
        <v>10</v>
      </c>
      <c r="B5" s="16" t="s">
        <v>17</v>
      </c>
      <c r="C5" s="17" t="s">
        <v>29</v>
      </c>
      <c r="D5" s="17" t="s">
        <v>34</v>
      </c>
      <c r="E5" s="17" t="s">
        <v>35</v>
      </c>
      <c r="F5" s="17">
        <v>1000</v>
      </c>
      <c r="G5" s="17">
        <v>200</v>
      </c>
      <c r="H5" s="18">
        <f>F5*G5</f>
        <v>200000</v>
      </c>
      <c r="I5" s="16" t="s">
        <v>36</v>
      </c>
      <c r="J5" s="17" t="s">
        <v>18</v>
      </c>
    </row>
    <row r="6" ht="47.75" customHeight="1" spans="1:10">
      <c r="A6" s="15" t="s">
        <v>14</v>
      </c>
      <c r="B6" s="19" t="s">
        <v>20</v>
      </c>
      <c r="C6" s="20"/>
      <c r="D6" s="20"/>
      <c r="E6" s="17"/>
      <c r="F6" s="17">
        <v>1000</v>
      </c>
      <c r="G6" s="17">
        <v>200</v>
      </c>
      <c r="H6" s="18">
        <f>F6*G6</f>
        <v>200000</v>
      </c>
      <c r="I6" s="20"/>
      <c r="J6" s="20"/>
    </row>
  </sheetData>
  <mergeCells count="4">
    <mergeCell ref="A1:B1"/>
    <mergeCell ref="F1:G1"/>
    <mergeCell ref="A2:J2"/>
    <mergeCell ref="A3:J3"/>
  </mergeCells>
  <conditionalFormatting sqref="C4">
    <cfRule type="expression" dxfId="0" priority="1">
      <formula>AND(COUNTIF(#REF!,C4)+COUNTIF(#REF!,C4)+COUNTIF(#REF!,C4)+COUNTIF(#REF!,C4)+COUNTIF(#REF!,C4)+COUNTIF(#REF!,C4)+COUNTIF(#REF!,C4)+COUNTIF(#REF!,C4)+COUNTIF(#REF!,C4)+COUNTIF(#REF!,C4)+COUNTIF(#REF!,C4)+COUNTIF(#REF!,C4)+COUNTIF(#REF!,C4)&gt;1,NOT(ISBLANK(C4)))</formula>
    </cfRule>
  </conditionalFormatting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海城镇</vt:lpstr>
      <vt:lpstr>七营镇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会飞的鱼</cp:lastModifiedBy>
  <dcterms:created xsi:type="dcterms:W3CDTF">2022-05-16T06:46:00Z</dcterms:created>
  <dcterms:modified xsi:type="dcterms:W3CDTF">2025-09-29T01:33:00Z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11FFE4A9B70A4AB3876A352CE39B76A2_13</vt:lpwstr>
  </property>
  <property fmtid="{D5CDD505-2E9C-101B-9397-08002B2CF9AE}" pid="3" name="KSOProductBuildVer">
    <vt:lpwstr>2052-12.1.0.22529</vt:lpwstr>
  </property>
</Properties>
</file>