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4" r:id="rId1"/>
  </sheets>
  <definedNames>
    <definedName name="_xlnm._FilterDatabase" localSheetId="0" hidden="1">Sheet2!$A$4:$K$22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<sst xmlns="http://schemas.openxmlformats.org/spreadsheetml/2006/main" count="91" uniqueCount="78">
  <si>
    <t>海原县2025年农业社会化服务项目阶段性验收结果公示（第一批）</t>
  </si>
  <si>
    <t xml:space="preserve">                               单位：亩次、万元</t>
  </si>
  <si>
    <t>序号</t>
  </si>
  <si>
    <t>服务组织名称</t>
  </si>
  <si>
    <t>法定代表人姓名</t>
  </si>
  <si>
    <t>联系电话</t>
  </si>
  <si>
    <t>服务产业</t>
  </si>
  <si>
    <t>小计</t>
  </si>
  <si>
    <t>完成托管服务面积</t>
  </si>
  <si>
    <t>补助资金</t>
  </si>
  <si>
    <t>耕</t>
  </si>
  <si>
    <t>种</t>
  </si>
  <si>
    <t>防</t>
  </si>
  <si>
    <t>收</t>
  </si>
  <si>
    <t>宁夏兴旺种养殖专业合作社</t>
  </si>
  <si>
    <t>穆秀梅</t>
  </si>
  <si>
    <t>153****9814</t>
  </si>
  <si>
    <t>玉米、小麦、小杂粮、马铃薯</t>
  </si>
  <si>
    <t>海原县勇杰种养殖专业合作社</t>
  </si>
  <si>
    <t>李成仁</t>
  </si>
  <si>
    <t>178****0211</t>
  </si>
  <si>
    <t>玉米、小麦</t>
  </si>
  <si>
    <t>海原县乐城种养殖家庭农场</t>
  </si>
  <si>
    <t>马小武</t>
  </si>
  <si>
    <t>184****0316</t>
  </si>
  <si>
    <t>玉米、小麦、小杂粮</t>
  </si>
  <si>
    <t>海原县慧源丰家庭农场</t>
  </si>
  <si>
    <t>褚万庚</t>
  </si>
  <si>
    <t>157****3210</t>
  </si>
  <si>
    <t>玉米</t>
  </si>
  <si>
    <t>海原县永良种养殖家庭农场</t>
  </si>
  <si>
    <t>南永良</t>
  </si>
  <si>
    <t>180****3875</t>
  </si>
  <si>
    <t>海原县曹洼乡风强家庭农场</t>
  </si>
  <si>
    <t>从风强</t>
  </si>
  <si>
    <t>153****2362</t>
  </si>
  <si>
    <t>海原县伟企顺源种养殖农场</t>
  </si>
  <si>
    <t>张伟</t>
  </si>
  <si>
    <t>157****2626</t>
  </si>
  <si>
    <t>海原县圆莉种植专业合作社</t>
  </si>
  <si>
    <t>王国明</t>
  </si>
  <si>
    <t>132****8553</t>
  </si>
  <si>
    <t>玉米、小杂粮、马铃薯</t>
  </si>
  <si>
    <t>海原县康家庄种养殖专业合作社</t>
  </si>
  <si>
    <t>康有龙</t>
  </si>
  <si>
    <t>150****1633</t>
  </si>
  <si>
    <t>海原县喜云农技综合服务中心</t>
  </si>
  <si>
    <t>路喜云</t>
  </si>
  <si>
    <t>147****0930</t>
  </si>
  <si>
    <t>海原县李旺镇众和种养殖专业合作社</t>
  </si>
  <si>
    <t>马明</t>
  </si>
  <si>
    <t>181****0085</t>
  </si>
  <si>
    <t>海原县四营种植专业合作社</t>
  </si>
  <si>
    <t>顾向东</t>
  </si>
  <si>
    <t>133****2908</t>
  </si>
  <si>
    <t>海原县永盛种养殖专业合作社</t>
  </si>
  <si>
    <t>杨虎</t>
  </si>
  <si>
    <t>181****3249</t>
  </si>
  <si>
    <t>海原县惠农现代农业技术有限公司</t>
  </si>
  <si>
    <t>周飞龙</t>
  </si>
  <si>
    <t>181****4203</t>
  </si>
  <si>
    <t>海原县宏梅家庭农场</t>
  </si>
  <si>
    <t>潘正宏</t>
  </si>
  <si>
    <t>177****3630</t>
  </si>
  <si>
    <t>玉米、马铃薯</t>
  </si>
  <si>
    <t>海原县大疆种殖养殖专业合作社</t>
  </si>
  <si>
    <t>田忠福</t>
  </si>
  <si>
    <t>177****0222</t>
  </si>
  <si>
    <t>海原县博龙种养殖专业合作社</t>
  </si>
  <si>
    <t>罗发有</t>
  </si>
  <si>
    <t>186****8201</t>
  </si>
  <si>
    <t>海原县瑞耕丰农业专业合作社</t>
  </si>
  <si>
    <t>祁宏腾</t>
  </si>
  <si>
    <t>182****9428</t>
  </si>
  <si>
    <t>宁夏海原县志宏种养殖专业合作社</t>
  </si>
  <si>
    <t>张东玲</t>
  </si>
  <si>
    <t>187****1909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</si>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</sst>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rgb="FF000000"/>
      <name val="宋体"/>
      <charset val="134"/>
    </font>
    <font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4"/>
  <sheetViews>
    <sheetView tabSelected="1" zoomScale="85" zoomScaleNormal="85" workbookViewId="0">
      <pane ySplit="4" topLeftCell="A13" activePane="bottomLeft" state="frozen"/>
      <selection/>
      <selection pane="bottomLeft" activeCell="O21" sqref="O21"/>
    </sheetView>
  </sheetViews>
  <sheetFormatPr defaultColWidth="9" defaultRowHeight="13.5"/>
  <cols>
    <col min="1" max="1" width="5.38333333333333" style="3" customWidth="1"/>
    <col min="2" max="2" width="35" style="4" customWidth="1"/>
    <col min="3" max="4" width="15.1333333333333" style="5" customWidth="1"/>
    <col min="5" max="5" width="12.5" style="6" customWidth="1"/>
    <col min="6" max="7" width="15.1333333333333" style="5" customWidth="1"/>
    <col min="8" max="8" width="13.3833333333333" style="3" customWidth="1"/>
    <col min="9" max="10" width="10" style="3" customWidth="1"/>
    <col min="11" max="16384" width="9" style="3"/>
  </cols>
  <sheetData>
    <row r="1" ht="33" customHeight="1" spans="1:11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</row>
    <row r="2" s="1" customFormat="1" ht="21" customHeight="1" spans="2:16383">
      <c r="B2" s="9"/>
      <c r="C2" s="9"/>
      <c r="D2" s="9"/>
      <c r="E2" s="10"/>
      <c r="F2" s="9"/>
      <c r="G2" s="1" t="s">
        <v>1</v>
      </c>
      <c r="XFB2" s="31"/>
      <c r="XFC2" s="31"/>
    </row>
    <row r="3" ht="23.1" customHeight="1" spans="1:11">
      <c r="A3" s="11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6"/>
      <c r="I3" s="16"/>
      <c r="J3" s="29"/>
      <c r="K3" s="13" t="s">
        <v>9</v>
      </c>
    </row>
    <row r="4" s="2" customFormat="1" ht="27" customHeight="1" spans="1:11">
      <c r="A4" s="11"/>
      <c r="B4" s="12"/>
      <c r="C4" s="13"/>
      <c r="D4" s="13"/>
      <c r="E4" s="13"/>
      <c r="F4" s="17"/>
      <c r="G4" s="18" t="s">
        <v>10</v>
      </c>
      <c r="H4" s="18" t="s">
        <v>11</v>
      </c>
      <c r="I4" s="18" t="s">
        <v>12</v>
      </c>
      <c r="J4" s="18" t="s">
        <v>13</v>
      </c>
      <c r="K4" s="18"/>
    </row>
    <row r="5" s="2" customFormat="1" ht="42.95" customHeight="1" spans="1:11">
      <c r="A5" s="19">
        <v>1</v>
      </c>
      <c r="B5" s="20" t="s">
        <v>14</v>
      </c>
      <c r="C5" s="21" t="s">
        <v>15</v>
      </c>
      <c r="D5" s="21" t="s">
        <v>16</v>
      </c>
      <c r="E5" s="22" t="s">
        <v>17</v>
      </c>
      <c r="F5" s="22">
        <v>22308.64</v>
      </c>
      <c r="G5" s="22">
        <v>15103.99</v>
      </c>
      <c r="H5" s="23">
        <v>7204.65</v>
      </c>
      <c r="I5" s="23">
        <v>0</v>
      </c>
      <c r="J5" s="23">
        <v>0</v>
      </c>
      <c r="K5" s="23">
        <v>27.42</v>
      </c>
    </row>
    <row r="6" s="2" customFormat="1" ht="42.95" customHeight="1" spans="1:11">
      <c r="A6" s="19">
        <v>2</v>
      </c>
      <c r="B6" s="20" t="s">
        <v>18</v>
      </c>
      <c r="C6" s="21" t="s">
        <v>19</v>
      </c>
      <c r="D6" s="21" t="s">
        <v>20</v>
      </c>
      <c r="E6" s="22" t="s">
        <v>21</v>
      </c>
      <c r="F6" s="22">
        <v>26697.61</v>
      </c>
      <c r="G6" s="22">
        <v>22533.57</v>
      </c>
      <c r="H6" s="23">
        <v>4164.04</v>
      </c>
      <c r="I6" s="23">
        <v>0</v>
      </c>
      <c r="J6" s="23">
        <v>0</v>
      </c>
      <c r="K6" s="23">
        <v>29.77</v>
      </c>
    </row>
    <row r="7" s="2" customFormat="1" ht="42.95" customHeight="1" spans="1:11">
      <c r="A7" s="19">
        <v>3</v>
      </c>
      <c r="B7" s="20" t="s">
        <v>22</v>
      </c>
      <c r="C7" s="21" t="s">
        <v>23</v>
      </c>
      <c r="D7" s="21" t="s">
        <v>24</v>
      </c>
      <c r="E7" s="22" t="s">
        <v>25</v>
      </c>
      <c r="F7" s="22">
        <v>11015.67</v>
      </c>
      <c r="G7" s="22">
        <v>10773.11</v>
      </c>
      <c r="H7" s="23">
        <v>242.56</v>
      </c>
      <c r="I7" s="23">
        <v>0</v>
      </c>
      <c r="J7" s="23">
        <v>0</v>
      </c>
      <c r="K7" s="23">
        <v>11.84</v>
      </c>
    </row>
    <row r="8" s="2" customFormat="1" ht="42.95" customHeight="1" spans="1:11">
      <c r="A8" s="19">
        <v>4</v>
      </c>
      <c r="B8" s="20" t="s">
        <v>26</v>
      </c>
      <c r="C8" s="21" t="s">
        <v>27</v>
      </c>
      <c r="D8" s="21" t="s">
        <v>28</v>
      </c>
      <c r="E8" s="22" t="s">
        <v>29</v>
      </c>
      <c r="F8" s="22">
        <v>17737.54</v>
      </c>
      <c r="G8" s="22">
        <v>11952.39</v>
      </c>
      <c r="H8" s="23">
        <v>5785.15</v>
      </c>
      <c r="I8" s="23">
        <v>0</v>
      </c>
      <c r="J8" s="23">
        <v>0</v>
      </c>
      <c r="K8" s="23">
        <v>21.2</v>
      </c>
    </row>
    <row r="9" s="2" customFormat="1" ht="42.95" customHeight="1" spans="1:11">
      <c r="A9" s="19">
        <v>5</v>
      </c>
      <c r="B9" s="20" t="s">
        <v>30</v>
      </c>
      <c r="C9" s="21" t="s">
        <v>31</v>
      </c>
      <c r="D9" s="21" t="s">
        <v>32</v>
      </c>
      <c r="E9" s="22" t="s">
        <v>17</v>
      </c>
      <c r="F9" s="22">
        <v>4336.69</v>
      </c>
      <c r="G9" s="22">
        <v>2383.28</v>
      </c>
      <c r="H9" s="23">
        <v>1953.41</v>
      </c>
      <c r="I9" s="23">
        <v>0</v>
      </c>
      <c r="J9" s="23">
        <v>0</v>
      </c>
      <c r="K9" s="23">
        <v>5</v>
      </c>
    </row>
    <row r="10" s="2" customFormat="1" ht="42.95" customHeight="1" spans="1:11">
      <c r="A10" s="19">
        <v>6</v>
      </c>
      <c r="B10" s="20" t="s">
        <v>33</v>
      </c>
      <c r="C10" s="21" t="s">
        <v>34</v>
      </c>
      <c r="D10" s="21" t="s">
        <v>35</v>
      </c>
      <c r="E10" s="22" t="s">
        <v>29</v>
      </c>
      <c r="F10" s="22">
        <v>17042</v>
      </c>
      <c r="G10" s="22">
        <v>15722</v>
      </c>
      <c r="H10" s="23">
        <v>1320</v>
      </c>
      <c r="I10" s="23">
        <v>0</v>
      </c>
      <c r="J10" s="23">
        <v>0</v>
      </c>
      <c r="K10" s="23">
        <v>20.84</v>
      </c>
    </row>
    <row r="11" s="2" customFormat="1" ht="42.95" customHeight="1" spans="1:11">
      <c r="A11" s="19">
        <v>7</v>
      </c>
      <c r="B11" s="20" t="s">
        <v>36</v>
      </c>
      <c r="C11" s="21" t="s">
        <v>37</v>
      </c>
      <c r="D11" s="21" t="s">
        <v>38</v>
      </c>
      <c r="E11" s="22" t="s">
        <v>25</v>
      </c>
      <c r="F11" s="22">
        <v>26140.49</v>
      </c>
      <c r="G11" s="22">
        <v>13628.12</v>
      </c>
      <c r="H11" s="23">
        <v>12512.37</v>
      </c>
      <c r="I11" s="23">
        <v>0</v>
      </c>
      <c r="J11" s="23">
        <v>0</v>
      </c>
      <c r="K11" s="23">
        <v>28.98</v>
      </c>
    </row>
    <row r="12" s="2" customFormat="1" ht="42.95" customHeight="1" spans="1:11">
      <c r="A12" s="19">
        <v>8</v>
      </c>
      <c r="B12" s="20" t="s">
        <v>39</v>
      </c>
      <c r="C12" s="21" t="s">
        <v>40</v>
      </c>
      <c r="D12" s="21" t="s">
        <v>41</v>
      </c>
      <c r="E12" s="22" t="s">
        <v>42</v>
      </c>
      <c r="F12" s="22">
        <v>6278.1</v>
      </c>
      <c r="G12" s="22">
        <v>5166.34</v>
      </c>
      <c r="H12" s="23">
        <v>1111.76</v>
      </c>
      <c r="I12" s="23">
        <v>0</v>
      </c>
      <c r="J12" s="23">
        <v>0</v>
      </c>
      <c r="K12" s="23">
        <v>6.4</v>
      </c>
    </row>
    <row r="13" s="2" customFormat="1" ht="42.95" customHeight="1" spans="1:11">
      <c r="A13" s="19">
        <v>9</v>
      </c>
      <c r="B13" s="20" t="s">
        <v>43</v>
      </c>
      <c r="C13" s="21" t="s">
        <v>44</v>
      </c>
      <c r="D13" s="21" t="s">
        <v>45</v>
      </c>
      <c r="E13" s="22" t="s">
        <v>29</v>
      </c>
      <c r="F13" s="22">
        <v>17407.95</v>
      </c>
      <c r="G13" s="22">
        <v>14103.48</v>
      </c>
      <c r="H13" s="23">
        <v>3304.47</v>
      </c>
      <c r="I13" s="23">
        <v>0</v>
      </c>
      <c r="J13" s="23">
        <v>0</v>
      </c>
      <c r="K13" s="23">
        <v>21.01</v>
      </c>
    </row>
    <row r="14" s="2" customFormat="1" ht="42.95" customHeight="1" spans="1:11">
      <c r="A14" s="19">
        <v>10</v>
      </c>
      <c r="B14" s="20" t="s">
        <v>46</v>
      </c>
      <c r="C14" s="21" t="s">
        <v>47</v>
      </c>
      <c r="D14" s="21" t="s">
        <v>48</v>
      </c>
      <c r="E14" s="22" t="s">
        <v>29</v>
      </c>
      <c r="F14" s="22">
        <v>31381.92</v>
      </c>
      <c r="G14" s="22">
        <v>25909.77</v>
      </c>
      <c r="H14" s="23">
        <v>5472.15</v>
      </c>
      <c r="I14" s="23">
        <v>0</v>
      </c>
      <c r="J14" s="23">
        <v>0</v>
      </c>
      <c r="K14" s="23">
        <v>39.27</v>
      </c>
    </row>
    <row r="15" s="2" customFormat="1" ht="42.95" customHeight="1" spans="1:11">
      <c r="A15" s="19">
        <v>11</v>
      </c>
      <c r="B15" s="20" t="s">
        <v>49</v>
      </c>
      <c r="C15" s="21" t="s">
        <v>50</v>
      </c>
      <c r="D15" s="21" t="s">
        <v>51</v>
      </c>
      <c r="E15" s="22" t="s">
        <v>29</v>
      </c>
      <c r="F15" s="22">
        <v>27353.93</v>
      </c>
      <c r="G15" s="22">
        <v>8819.77</v>
      </c>
      <c r="H15" s="23">
        <v>18534.16</v>
      </c>
      <c r="I15" s="23">
        <v>0</v>
      </c>
      <c r="J15" s="23">
        <v>0</v>
      </c>
      <c r="K15" s="23">
        <v>30.53</v>
      </c>
    </row>
    <row r="16" s="2" customFormat="1" ht="42.95" customHeight="1" spans="1:11">
      <c r="A16" s="19">
        <v>12</v>
      </c>
      <c r="B16" s="20" t="s">
        <v>52</v>
      </c>
      <c r="C16" s="21" t="s">
        <v>53</v>
      </c>
      <c r="D16" s="21" t="s">
        <v>54</v>
      </c>
      <c r="E16" s="22" t="s">
        <v>29</v>
      </c>
      <c r="F16" s="22">
        <v>7761.58</v>
      </c>
      <c r="G16" s="22">
        <v>5983.63</v>
      </c>
      <c r="H16" s="23">
        <v>1777.95</v>
      </c>
      <c r="I16" s="23">
        <v>0</v>
      </c>
      <c r="J16" s="23">
        <v>0</v>
      </c>
      <c r="K16" s="23">
        <v>9.28</v>
      </c>
    </row>
    <row r="17" s="2" customFormat="1" ht="42.95" customHeight="1" spans="1:11">
      <c r="A17" s="19">
        <v>13</v>
      </c>
      <c r="B17" s="20" t="s">
        <v>55</v>
      </c>
      <c r="C17" s="21" t="s">
        <v>56</v>
      </c>
      <c r="D17" s="21" t="s">
        <v>57</v>
      </c>
      <c r="E17" s="22" t="s">
        <v>25</v>
      </c>
      <c r="F17" s="22">
        <v>12978.68</v>
      </c>
      <c r="G17" s="22">
        <v>12390.1</v>
      </c>
      <c r="H17" s="23">
        <v>588.58</v>
      </c>
      <c r="I17" s="23">
        <v>0</v>
      </c>
      <c r="J17" s="23">
        <v>0</v>
      </c>
      <c r="K17" s="23">
        <v>13.98</v>
      </c>
    </row>
    <row r="18" ht="42.95" customHeight="1" spans="1:11">
      <c r="A18" s="19">
        <v>14</v>
      </c>
      <c r="B18" s="20" t="s">
        <v>58</v>
      </c>
      <c r="C18" s="21" t="s">
        <v>59</v>
      </c>
      <c r="D18" s="21" t="s">
        <v>60</v>
      </c>
      <c r="E18" s="22" t="s">
        <v>29</v>
      </c>
      <c r="F18" s="22">
        <v>15894.56</v>
      </c>
      <c r="G18" s="22">
        <v>11892.36</v>
      </c>
      <c r="H18" s="23">
        <v>4002.2</v>
      </c>
      <c r="I18" s="23">
        <v>0</v>
      </c>
      <c r="J18" s="23">
        <v>0</v>
      </c>
      <c r="K18" s="30">
        <v>18.36</v>
      </c>
    </row>
    <row r="19" ht="42.95" customHeight="1" spans="1:11">
      <c r="A19" s="19">
        <v>15</v>
      </c>
      <c r="B19" s="20" t="s">
        <v>61</v>
      </c>
      <c r="C19" s="21" t="s">
        <v>62</v>
      </c>
      <c r="D19" s="21" t="s">
        <v>63</v>
      </c>
      <c r="E19" s="22" t="s">
        <v>64</v>
      </c>
      <c r="F19" s="22">
        <v>9221.64</v>
      </c>
      <c r="G19" s="22">
        <v>7347.56</v>
      </c>
      <c r="H19" s="23">
        <v>1874.08</v>
      </c>
      <c r="I19" s="23">
        <v>0</v>
      </c>
      <c r="J19" s="23">
        <v>0</v>
      </c>
      <c r="K19" s="30">
        <v>11.31</v>
      </c>
    </row>
    <row r="20" ht="42.95" customHeight="1" spans="1:11">
      <c r="A20" s="19">
        <v>16</v>
      </c>
      <c r="B20" s="20" t="s">
        <v>65</v>
      </c>
      <c r="C20" s="21" t="s">
        <v>66</v>
      </c>
      <c r="D20" s="21" t="s">
        <v>67</v>
      </c>
      <c r="E20" s="22" t="s">
        <v>17</v>
      </c>
      <c r="F20" s="22">
        <v>17522.54</v>
      </c>
      <c r="G20" s="22">
        <v>13235.71</v>
      </c>
      <c r="H20" s="23">
        <v>4286.83</v>
      </c>
      <c r="I20" s="23">
        <v>0</v>
      </c>
      <c r="J20" s="23">
        <v>0</v>
      </c>
      <c r="K20" s="30">
        <v>20.29</v>
      </c>
    </row>
    <row r="21" ht="42.95" customHeight="1" spans="1:11">
      <c r="A21" s="19">
        <v>17</v>
      </c>
      <c r="B21" s="20" t="s">
        <v>68</v>
      </c>
      <c r="C21" s="21" t="s">
        <v>69</v>
      </c>
      <c r="D21" s="21" t="s">
        <v>70</v>
      </c>
      <c r="E21" s="22" t="s">
        <v>29</v>
      </c>
      <c r="F21" s="22">
        <v>13596.36</v>
      </c>
      <c r="G21" s="22">
        <v>8530.36</v>
      </c>
      <c r="H21" s="23">
        <v>5066</v>
      </c>
      <c r="I21" s="23">
        <v>0</v>
      </c>
      <c r="J21" s="23">
        <v>0</v>
      </c>
      <c r="K21" s="30">
        <v>16.15</v>
      </c>
    </row>
    <row r="22" ht="42.95" customHeight="1" spans="1:11">
      <c r="A22" s="19">
        <v>18</v>
      </c>
      <c r="B22" s="20" t="s">
        <v>71</v>
      </c>
      <c r="C22" s="21" t="s">
        <v>72</v>
      </c>
      <c r="D22" s="21" t="s">
        <v>73</v>
      </c>
      <c r="E22" s="22" t="s">
        <v>29</v>
      </c>
      <c r="F22" s="22">
        <v>4198.87</v>
      </c>
      <c r="G22" s="22">
        <v>1159.86</v>
      </c>
      <c r="H22" s="23">
        <v>3039.01</v>
      </c>
      <c r="I22" s="23">
        <v>0</v>
      </c>
      <c r="J22" s="23">
        <v>0</v>
      </c>
      <c r="K22" s="30">
        <v>4.61</v>
      </c>
    </row>
    <row r="23" ht="42.95" customHeight="1" spans="1:11">
      <c r="A23" s="19">
        <v>19</v>
      </c>
      <c r="B23" s="24" t="s">
        <v>74</v>
      </c>
      <c r="C23" s="24" t="s">
        <v>75</v>
      </c>
      <c r="D23" s="24" t="s">
        <v>76</v>
      </c>
      <c r="E23" s="22" t="s">
        <v>29</v>
      </c>
      <c r="F23" s="22">
        <v>12869.8</v>
      </c>
      <c r="G23" s="22">
        <v>11435</v>
      </c>
      <c r="H23" s="23">
        <v>1434.8</v>
      </c>
      <c r="I23" s="23">
        <v>0</v>
      </c>
      <c r="J23" s="23">
        <v>0</v>
      </c>
      <c r="K23" s="30">
        <v>16.4</v>
      </c>
    </row>
    <row r="24" ht="42.95" customHeight="1" spans="1:11">
      <c r="A24" s="25" t="s">
        <v>77</v>
      </c>
      <c r="B24" s="26"/>
      <c r="C24" s="26"/>
      <c r="D24" s="26"/>
      <c r="E24" s="27"/>
      <c r="F24" s="28">
        <f>SUM(F5:F23)</f>
        <v>301744.57</v>
      </c>
      <c r="G24" s="28">
        <f>SUM(G5:G23)</f>
        <v>218070.4</v>
      </c>
      <c r="H24" s="28">
        <f>SUM(H5:H23)</f>
        <v>83674.17</v>
      </c>
      <c r="I24" s="28">
        <v>0</v>
      </c>
      <c r="J24" s="28">
        <v>0</v>
      </c>
      <c r="K24" s="28">
        <v>352.64</v>
      </c>
    </row>
  </sheetData>
  <mergeCells count="11">
    <mergeCell ref="A1:K1"/>
    <mergeCell ref="G2:K2"/>
    <mergeCell ref="G3:J3"/>
    <mergeCell ref="A24:E24"/>
    <mergeCell ref="A3:A4"/>
    <mergeCell ref="B3:B4"/>
    <mergeCell ref="C3:C4"/>
    <mergeCell ref="D3:D4"/>
    <mergeCell ref="E3:E4"/>
    <mergeCell ref="F3:F4"/>
    <mergeCell ref="K3:K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</cp:lastModifiedBy>
  <dcterms:created xsi:type="dcterms:W3CDTF">2023-02-01T09:55:00Z</dcterms:created>
  <dcterms:modified xsi:type="dcterms:W3CDTF">2025-07-18T01:36:52Z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C42ADFF89D4342BC8A5A010848304BDD_13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