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3020" activeTab="2"/>
  </bookViews>
  <sheets>
    <sheet name="牛" sheetId="6" r:id="rId1"/>
    <sheet name="羊" sheetId="7" r:id="rId2"/>
    <sheet name="猪" sheetId="8" r:id="rId3"/>
  </sheets>
  <definedNames>
    <definedName name="_xlnm._FilterDatabase" localSheetId="0" hidden="1">牛!$A$3:$K$25</definedName>
    <definedName name="_xlnm._FilterDatabase" localSheetId="1" hidden="1">羊!$A$3:$K$46</definedName>
  </definedNames>
  <calcPr calcId="144525"/>
</workbook>
</file>

<file path=xl/sharedStrings.xml><?xml version="1.0" encoding="utf-8"?>
<sst xmlns="http://schemas.openxmlformats.org/spreadsheetml/2006/main" count="147">
  <si>
    <t>海原县七营镇砖窖村2024年畜牧业产业项目补助验收（牛）花名册</t>
  </si>
  <si>
    <t>单位：头、只、元</t>
  </si>
  <si>
    <t>序号</t>
  </si>
  <si>
    <t>村组</t>
  </si>
  <si>
    <t>姓   名</t>
  </si>
  <si>
    <t>身份证号</t>
  </si>
  <si>
    <t>一卡通号</t>
  </si>
  <si>
    <t>畜别</t>
  </si>
  <si>
    <t>2023年补贴数量</t>
  </si>
  <si>
    <t>现存栏数量</t>
  </si>
  <si>
    <t>实际补贴数量</t>
  </si>
  <si>
    <t>补贴金额</t>
  </si>
  <si>
    <t>备注</t>
  </si>
  <si>
    <t>二组</t>
  </si>
  <si>
    <t>穆占明</t>
  </si>
  <si>
    <t>642221********377X</t>
  </si>
  <si>
    <t>622947880021528****</t>
  </si>
  <si>
    <t>牛</t>
  </si>
  <si>
    <t>代永平</t>
  </si>
  <si>
    <t>642221********3778</t>
  </si>
  <si>
    <t>622947881029320****</t>
  </si>
  <si>
    <t>武义国</t>
  </si>
  <si>
    <t>642221********3775</t>
  </si>
  <si>
    <t>622947880021527****</t>
  </si>
  <si>
    <t>四组</t>
  </si>
  <si>
    <t>马彦军</t>
  </si>
  <si>
    <t>642221********3776</t>
  </si>
  <si>
    <t>622947881180111****</t>
  </si>
  <si>
    <t>杨万平</t>
  </si>
  <si>
    <t>642221********3777</t>
  </si>
  <si>
    <t>622947881009217****</t>
  </si>
  <si>
    <t>杨万海</t>
  </si>
  <si>
    <t>642221********3799</t>
  </si>
  <si>
    <t>622947881008246****</t>
  </si>
  <si>
    <t>丁成清</t>
  </si>
  <si>
    <t>642221********381X</t>
  </si>
  <si>
    <t>苏得明</t>
  </si>
  <si>
    <t>622947881049308****</t>
  </si>
  <si>
    <t>罗付军</t>
  </si>
  <si>
    <t>622947881029244****</t>
  </si>
  <si>
    <t>丁成贵</t>
  </si>
  <si>
    <t>642221********379X</t>
  </si>
  <si>
    <t>丁奎东</t>
  </si>
  <si>
    <t>642221********3814</t>
  </si>
  <si>
    <t>五组</t>
  </si>
  <si>
    <t>杜玉琴</t>
  </si>
  <si>
    <t>642221********3786</t>
  </si>
  <si>
    <t>张瑞林</t>
  </si>
  <si>
    <t>642221********3810</t>
  </si>
  <si>
    <t>张瑞义</t>
  </si>
  <si>
    <t>642221********3771</t>
  </si>
  <si>
    <t>622947881008200****</t>
  </si>
  <si>
    <t>张兆旭</t>
  </si>
  <si>
    <t>622947881140190****</t>
  </si>
  <si>
    <t>李培科</t>
  </si>
  <si>
    <t>642221********3770</t>
  </si>
  <si>
    <t>六组</t>
  </si>
  <si>
    <t>王平</t>
  </si>
  <si>
    <t>622947881008266****</t>
  </si>
  <si>
    <t>丁奎发</t>
  </si>
  <si>
    <t>'64222********33777</t>
  </si>
  <si>
    <t>622947881009631****</t>
  </si>
  <si>
    <t>八组</t>
  </si>
  <si>
    <t>余文荣</t>
  </si>
  <si>
    <t>642221********3813</t>
  </si>
  <si>
    <t>丁奎忠</t>
  </si>
  <si>
    <t>642221********3774</t>
  </si>
  <si>
    <t>622947881009561****</t>
  </si>
  <si>
    <t>丁成礼</t>
  </si>
  <si>
    <t>642221********3793</t>
  </si>
  <si>
    <t>622947881049233****</t>
  </si>
  <si>
    <t>羊</t>
  </si>
  <si>
    <t>丁奎伟</t>
  </si>
  <si>
    <t>海原县七营镇砖窖村2024年畜牧业产业项目补助验收（羊）花名册</t>
  </si>
  <si>
    <t>毛登忠</t>
  </si>
  <si>
    <t>武继兴</t>
  </si>
  <si>
    <t>622947881009686****</t>
  </si>
  <si>
    <t>三组</t>
  </si>
  <si>
    <t>武义</t>
  </si>
  <si>
    <t>622947881150184****</t>
  </si>
  <si>
    <t>武歧</t>
  </si>
  <si>
    <t>642221********3794</t>
  </si>
  <si>
    <t>丁汉花</t>
  </si>
  <si>
    <t>642221********3787</t>
  </si>
  <si>
    <t>622947881060193****</t>
  </si>
  <si>
    <t>丁飞</t>
  </si>
  <si>
    <t>642221********3772</t>
  </si>
  <si>
    <t>丁成国</t>
  </si>
  <si>
    <t>642221********3819</t>
  </si>
  <si>
    <t>马生明</t>
  </si>
  <si>
    <t>马彦贵</t>
  </si>
  <si>
    <t>张廷智</t>
  </si>
  <si>
    <t>张兆峰</t>
  </si>
  <si>
    <t>陈昌信</t>
  </si>
  <si>
    <t>642221********3837</t>
  </si>
  <si>
    <t>622947881029236****</t>
  </si>
  <si>
    <t xml:space="preserve"> 陈昌吉</t>
  </si>
  <si>
    <t>642221********3796</t>
  </si>
  <si>
    <t>622947881049305****</t>
  </si>
  <si>
    <t>陈昌柱</t>
  </si>
  <si>
    <t>张小明</t>
  </si>
  <si>
    <t>642221********3773</t>
  </si>
  <si>
    <t>陈昌根</t>
  </si>
  <si>
    <t>622947881150121****</t>
  </si>
  <si>
    <t>张兆荣</t>
  </si>
  <si>
    <t>张永</t>
  </si>
  <si>
    <t>陈培让</t>
  </si>
  <si>
    <t>642221********3779</t>
  </si>
  <si>
    <t>622947880031596****</t>
  </si>
  <si>
    <t>王位平</t>
  </si>
  <si>
    <t>张廷成</t>
  </si>
  <si>
    <t>642221********3795</t>
  </si>
  <si>
    <t>七组</t>
  </si>
  <si>
    <t>顾继强</t>
  </si>
  <si>
    <t>622947881170112****</t>
  </si>
  <si>
    <t>丁奎成</t>
  </si>
  <si>
    <t>642221********3817</t>
  </si>
  <si>
    <t>马生旺</t>
  </si>
  <si>
    <t>九组</t>
  </si>
  <si>
    <t>祁国宏</t>
  </si>
  <si>
    <t>孟光旭</t>
  </si>
  <si>
    <t>622947881009362****</t>
  </si>
  <si>
    <t>田贵向</t>
  </si>
  <si>
    <t>陈光文</t>
  </si>
  <si>
    <t>642221********3797</t>
  </si>
  <si>
    <t>622947881009560****</t>
  </si>
  <si>
    <t>祁应明</t>
  </si>
  <si>
    <t>642221********3790</t>
  </si>
  <si>
    <t>祁建存</t>
  </si>
  <si>
    <t>十组</t>
  </si>
  <si>
    <t>陈光随</t>
  </si>
  <si>
    <t>海原县七营镇砖窖村2024年畜牧业产业项目补助验收（猪）花名册</t>
  </si>
  <si>
    <t>一组</t>
  </si>
  <si>
    <t>胡学忠</t>
  </si>
  <si>
    <t>622947881010135****</t>
  </si>
  <si>
    <t>猪</t>
  </si>
  <si>
    <t>50</t>
  </si>
  <si>
    <t>10000</t>
  </si>
  <si>
    <t>张瑞迁</t>
  </si>
  <si>
    <t>100</t>
  </si>
  <si>
    <t>祁永恒</t>
  </si>
  <si>
    <t>80</t>
  </si>
  <si>
    <t>马治明</t>
  </si>
  <si>
    <t>622947880031506****</t>
  </si>
  <si>
    <t>21</t>
  </si>
  <si>
    <t>38</t>
  </si>
  <si>
    <t>7500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</si>
</sst>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4" fillId="16" borderId="2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5"/>
  <sheetViews>
    <sheetView workbookViewId="0">
      <selection activeCell="I14" sqref="I14"/>
    </sheetView>
  </sheetViews>
  <sheetFormatPr defaultColWidth="9" defaultRowHeight="13.5"/>
  <cols>
    <col min="1" max="1" width="4.75" customWidth="1"/>
    <col min="2" max="2" width="5.5" customWidth="1"/>
    <col min="4" max="4" width="19.2833333333333" customWidth="1"/>
    <col min="5" max="5" width="20.4083333333333" customWidth="1"/>
    <col min="6" max="6" width="6.5" customWidth="1"/>
    <col min="7" max="7" width="5.18333333333333" style="17" customWidth="1"/>
    <col min="8" max="8" width="6.46666666666667" customWidth="1"/>
    <col min="9" max="9" width="7.10833333333333" customWidth="1"/>
    <col min="10" max="10" width="8.65" customWidth="1"/>
  </cols>
  <sheetData>
    <row r="1" ht="25.5" spans="1:11">
      <c r="A1" s="2" t="s">
        <v>0</v>
      </c>
      <c r="B1" s="2"/>
      <c r="C1" s="2"/>
      <c r="D1" s="2"/>
      <c r="E1" s="2"/>
      <c r="F1" s="2"/>
      <c r="G1" s="18"/>
      <c r="H1" s="2"/>
      <c r="I1" s="2"/>
      <c r="J1" s="2"/>
      <c r="K1" s="2"/>
    </row>
    <row r="2" customFormat="1" spans="1:10">
      <c r="A2" s="3"/>
      <c r="B2" s="3"/>
      <c r="C2" s="3"/>
      <c r="D2" s="3"/>
      <c r="G2" s="17"/>
      <c r="J2" t="s">
        <v>1</v>
      </c>
    </row>
    <row r="3" ht="41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19" t="s">
        <v>8</v>
      </c>
      <c r="H3" s="5" t="s">
        <v>9</v>
      </c>
      <c r="I3" s="5" t="s">
        <v>10</v>
      </c>
      <c r="J3" s="4" t="s">
        <v>11</v>
      </c>
      <c r="K3" s="4" t="s">
        <v>12</v>
      </c>
    </row>
    <row r="4" s="10" customFormat="1" ht="18" customHeight="1" spans="1:11">
      <c r="A4" s="8">
        <v>1</v>
      </c>
      <c r="B4" s="8" t="s">
        <v>13</v>
      </c>
      <c r="C4" s="8" t="s">
        <v>14</v>
      </c>
      <c r="D4" s="20" t="s">
        <v>15</v>
      </c>
      <c r="E4" s="20" t="s">
        <v>16</v>
      </c>
      <c r="F4" s="21" t="s">
        <v>17</v>
      </c>
      <c r="G4" s="20">
        <v>0</v>
      </c>
      <c r="H4" s="20">
        <v>3</v>
      </c>
      <c r="I4" s="8">
        <v>3</v>
      </c>
      <c r="J4" s="14">
        <f t="shared" ref="J4:J14" si="0">I4*2000</f>
        <v>6000</v>
      </c>
      <c r="K4" s="16"/>
    </row>
    <row r="5" s="10" customFormat="1" ht="18" customHeight="1" spans="1:11">
      <c r="A5" s="8">
        <v>2</v>
      </c>
      <c r="B5" s="8" t="s">
        <v>13</v>
      </c>
      <c r="C5" s="8" t="s">
        <v>18</v>
      </c>
      <c r="D5" s="20" t="s">
        <v>19</v>
      </c>
      <c r="E5" s="20" t="s">
        <v>20</v>
      </c>
      <c r="F5" s="21" t="s">
        <v>17</v>
      </c>
      <c r="G5" s="20">
        <v>0</v>
      </c>
      <c r="H5" s="20">
        <v>11</v>
      </c>
      <c r="I5" s="8">
        <v>2</v>
      </c>
      <c r="J5" s="14">
        <f t="shared" si="0"/>
        <v>4000</v>
      </c>
      <c r="K5" s="16"/>
    </row>
    <row r="6" s="10" customFormat="1" ht="18" customHeight="1" spans="1:11">
      <c r="A6" s="8">
        <v>3</v>
      </c>
      <c r="B6" s="8" t="s">
        <v>13</v>
      </c>
      <c r="C6" s="8" t="s">
        <v>21</v>
      </c>
      <c r="D6" s="20" t="s">
        <v>22</v>
      </c>
      <c r="E6" s="20" t="s">
        <v>23</v>
      </c>
      <c r="F6" s="21" t="s">
        <v>17</v>
      </c>
      <c r="G6" s="20">
        <v>0</v>
      </c>
      <c r="H6" s="20">
        <v>4</v>
      </c>
      <c r="I6" s="8">
        <v>1</v>
      </c>
      <c r="J6" s="14">
        <f t="shared" si="0"/>
        <v>2000</v>
      </c>
      <c r="K6" s="16"/>
    </row>
    <row r="7" s="9" customFormat="1" ht="18" customHeight="1" spans="1:11">
      <c r="A7" s="8">
        <v>4</v>
      </c>
      <c r="B7" s="14" t="s">
        <v>24</v>
      </c>
      <c r="C7" s="14" t="s">
        <v>25</v>
      </c>
      <c r="D7" s="20" t="s">
        <v>26</v>
      </c>
      <c r="E7" s="20" t="s">
        <v>27</v>
      </c>
      <c r="F7" s="21" t="s">
        <v>17</v>
      </c>
      <c r="G7" s="21">
        <v>3</v>
      </c>
      <c r="H7" s="21">
        <v>7</v>
      </c>
      <c r="I7" s="14">
        <v>2</v>
      </c>
      <c r="J7" s="14">
        <f t="shared" si="0"/>
        <v>4000</v>
      </c>
      <c r="K7" s="14"/>
    </row>
    <row r="8" s="9" customFormat="1" ht="18" customHeight="1" spans="1:11">
      <c r="A8" s="8">
        <v>5</v>
      </c>
      <c r="B8" s="14" t="s">
        <v>24</v>
      </c>
      <c r="C8" s="14" t="s">
        <v>28</v>
      </c>
      <c r="D8" s="20" t="s">
        <v>29</v>
      </c>
      <c r="E8" s="20" t="s">
        <v>30</v>
      </c>
      <c r="F8" s="21" t="s">
        <v>17</v>
      </c>
      <c r="G8" s="21">
        <v>3</v>
      </c>
      <c r="H8" s="21">
        <v>5</v>
      </c>
      <c r="I8" s="14">
        <v>2</v>
      </c>
      <c r="J8" s="14">
        <f t="shared" si="0"/>
        <v>4000</v>
      </c>
      <c r="K8" s="14"/>
    </row>
    <row r="9" s="9" customFormat="1" ht="18" customHeight="1" spans="1:11">
      <c r="A9" s="8">
        <v>6</v>
      </c>
      <c r="B9" s="14" t="s">
        <v>24</v>
      </c>
      <c r="C9" s="14" t="s">
        <v>31</v>
      </c>
      <c r="D9" s="20" t="s">
        <v>32</v>
      </c>
      <c r="E9" s="20" t="s">
        <v>33</v>
      </c>
      <c r="F9" s="21" t="s">
        <v>17</v>
      </c>
      <c r="G9" s="21">
        <v>2</v>
      </c>
      <c r="H9" s="21">
        <v>5</v>
      </c>
      <c r="I9" s="14">
        <v>1</v>
      </c>
      <c r="J9" s="14">
        <f t="shared" si="0"/>
        <v>2000</v>
      </c>
      <c r="K9" s="14"/>
    </row>
    <row r="10" s="9" customFormat="1" ht="18" customHeight="1" spans="1:11">
      <c r="A10" s="8">
        <v>7</v>
      </c>
      <c r="B10" s="14" t="s">
        <v>24</v>
      </c>
      <c r="C10" s="14" t="s">
        <v>34</v>
      </c>
      <c r="D10" s="20" t="s">
        <v>35</v>
      </c>
      <c r="E10" s="20" t="s">
        <v>30</v>
      </c>
      <c r="F10" s="21" t="s">
        <v>17</v>
      </c>
      <c r="G10" s="21">
        <v>4</v>
      </c>
      <c r="H10" s="21">
        <v>5</v>
      </c>
      <c r="I10" s="14">
        <v>1</v>
      </c>
      <c r="J10" s="14">
        <f t="shared" si="0"/>
        <v>2000</v>
      </c>
      <c r="K10" s="14"/>
    </row>
    <row r="11" s="9" customFormat="1" ht="18" customHeight="1" spans="1:11">
      <c r="A11" s="8">
        <v>8</v>
      </c>
      <c r="B11" s="14" t="s">
        <v>24</v>
      </c>
      <c r="C11" s="14" t="s">
        <v>36</v>
      </c>
      <c r="D11" s="20" t="s">
        <v>29</v>
      </c>
      <c r="E11" s="20" t="s">
        <v>37</v>
      </c>
      <c r="F11" s="21" t="s">
        <v>17</v>
      </c>
      <c r="G11" s="21">
        <v>1</v>
      </c>
      <c r="H11" s="21">
        <v>2</v>
      </c>
      <c r="I11" s="14">
        <v>1</v>
      </c>
      <c r="J11" s="14">
        <f t="shared" si="0"/>
        <v>2000</v>
      </c>
      <c r="K11" s="14"/>
    </row>
    <row r="12" s="9" customFormat="1" ht="18" customHeight="1" spans="1:11">
      <c r="A12" s="8">
        <v>9</v>
      </c>
      <c r="B12" s="14" t="s">
        <v>24</v>
      </c>
      <c r="C12" s="14" t="s">
        <v>38</v>
      </c>
      <c r="D12" s="20" t="s">
        <v>22</v>
      </c>
      <c r="E12" s="20" t="s">
        <v>39</v>
      </c>
      <c r="F12" s="21" t="s">
        <v>17</v>
      </c>
      <c r="G12" s="21">
        <v>1</v>
      </c>
      <c r="H12" s="21">
        <v>3</v>
      </c>
      <c r="I12" s="14">
        <v>1</v>
      </c>
      <c r="J12" s="14">
        <f t="shared" si="0"/>
        <v>2000</v>
      </c>
      <c r="K12" s="14"/>
    </row>
    <row r="13" s="9" customFormat="1" ht="18" customHeight="1" spans="1:11">
      <c r="A13" s="8">
        <v>10</v>
      </c>
      <c r="B13" s="14" t="s">
        <v>24</v>
      </c>
      <c r="C13" s="14" t="s">
        <v>40</v>
      </c>
      <c r="D13" s="20" t="s">
        <v>41</v>
      </c>
      <c r="E13" s="20" t="s">
        <v>23</v>
      </c>
      <c r="F13" s="21" t="s">
        <v>17</v>
      </c>
      <c r="G13" s="21">
        <v>1</v>
      </c>
      <c r="H13" s="21">
        <v>2</v>
      </c>
      <c r="I13" s="14">
        <v>1</v>
      </c>
      <c r="J13" s="14">
        <f t="shared" si="0"/>
        <v>2000</v>
      </c>
      <c r="K13" s="14"/>
    </row>
    <row r="14" s="9" customFormat="1" ht="18" customHeight="1" spans="1:11">
      <c r="A14" s="8">
        <v>11</v>
      </c>
      <c r="B14" s="14" t="s">
        <v>24</v>
      </c>
      <c r="C14" s="14" t="s">
        <v>42</v>
      </c>
      <c r="D14" s="20" t="s">
        <v>43</v>
      </c>
      <c r="E14" s="20" t="s">
        <v>23</v>
      </c>
      <c r="F14" s="21" t="s">
        <v>17</v>
      </c>
      <c r="G14" s="21">
        <v>0</v>
      </c>
      <c r="H14" s="21">
        <v>1</v>
      </c>
      <c r="I14" s="14">
        <v>1</v>
      </c>
      <c r="J14" s="14">
        <f t="shared" si="0"/>
        <v>2000</v>
      </c>
      <c r="K14" s="14"/>
    </row>
    <row r="15" s="9" customFormat="1" ht="18" customHeight="1" spans="1:11">
      <c r="A15" s="8">
        <v>12</v>
      </c>
      <c r="B15" s="8" t="s">
        <v>44</v>
      </c>
      <c r="C15" s="8" t="s">
        <v>45</v>
      </c>
      <c r="D15" s="20" t="s">
        <v>46</v>
      </c>
      <c r="E15" s="20" t="s">
        <v>23</v>
      </c>
      <c r="F15" s="21" t="s">
        <v>17</v>
      </c>
      <c r="G15" s="20">
        <v>0</v>
      </c>
      <c r="H15" s="20">
        <v>4</v>
      </c>
      <c r="I15" s="8">
        <v>3</v>
      </c>
      <c r="J15" s="14">
        <f t="shared" ref="J15:J26" si="1">I15*2000</f>
        <v>6000</v>
      </c>
      <c r="K15" s="14"/>
    </row>
    <row r="16" s="9" customFormat="1" ht="18" customHeight="1" spans="1:11">
      <c r="A16" s="8">
        <v>13</v>
      </c>
      <c r="B16" s="14" t="s">
        <v>44</v>
      </c>
      <c r="C16" s="14" t="s">
        <v>47</v>
      </c>
      <c r="D16" s="20" t="s">
        <v>48</v>
      </c>
      <c r="E16" s="20" t="s">
        <v>16</v>
      </c>
      <c r="F16" s="21" t="s">
        <v>17</v>
      </c>
      <c r="G16" s="21">
        <v>1</v>
      </c>
      <c r="H16" s="21">
        <v>6</v>
      </c>
      <c r="I16" s="14">
        <v>4</v>
      </c>
      <c r="J16" s="14">
        <f t="shared" si="1"/>
        <v>8000</v>
      </c>
      <c r="K16" s="14"/>
    </row>
    <row r="17" s="9" customFormat="1" ht="18" customHeight="1" spans="1:11">
      <c r="A17" s="8">
        <v>14</v>
      </c>
      <c r="B17" s="14" t="s">
        <v>44</v>
      </c>
      <c r="C17" s="14" t="s">
        <v>49</v>
      </c>
      <c r="D17" s="20" t="s">
        <v>50</v>
      </c>
      <c r="E17" s="20" t="s">
        <v>51</v>
      </c>
      <c r="F17" s="21" t="s">
        <v>17</v>
      </c>
      <c r="G17" s="21">
        <v>2</v>
      </c>
      <c r="H17" s="21">
        <v>3</v>
      </c>
      <c r="I17" s="14">
        <v>1</v>
      </c>
      <c r="J17" s="14">
        <f t="shared" si="1"/>
        <v>2000</v>
      </c>
      <c r="K17" s="14"/>
    </row>
    <row r="18" s="9" customFormat="1" ht="18" customHeight="1" spans="1:11">
      <c r="A18" s="8">
        <v>15</v>
      </c>
      <c r="B18" s="14" t="s">
        <v>44</v>
      </c>
      <c r="C18" s="14" t="s">
        <v>52</v>
      </c>
      <c r="D18" s="20" t="s">
        <v>26</v>
      </c>
      <c r="E18" s="20" t="s">
        <v>53</v>
      </c>
      <c r="F18" s="21" t="s">
        <v>17</v>
      </c>
      <c r="G18" s="21">
        <v>2</v>
      </c>
      <c r="H18" s="21">
        <v>4</v>
      </c>
      <c r="I18" s="14">
        <v>1</v>
      </c>
      <c r="J18" s="14">
        <f t="shared" si="1"/>
        <v>2000</v>
      </c>
      <c r="K18" s="14"/>
    </row>
    <row r="19" s="9" customFormat="1" ht="18" customHeight="1" spans="1:11">
      <c r="A19" s="8">
        <v>16</v>
      </c>
      <c r="B19" s="14" t="s">
        <v>44</v>
      </c>
      <c r="C19" s="14" t="s">
        <v>54</v>
      </c>
      <c r="D19" s="20" t="s">
        <v>55</v>
      </c>
      <c r="E19" s="20" t="s">
        <v>23</v>
      </c>
      <c r="F19" s="21" t="s">
        <v>17</v>
      </c>
      <c r="G19" s="21">
        <v>1</v>
      </c>
      <c r="H19" s="21">
        <v>13</v>
      </c>
      <c r="I19" s="14">
        <v>3</v>
      </c>
      <c r="J19" s="14">
        <f t="shared" si="1"/>
        <v>6000</v>
      </c>
      <c r="K19" s="14"/>
    </row>
    <row r="20" s="9" customFormat="1" ht="18" customHeight="1" spans="1:11">
      <c r="A20" s="8">
        <v>17</v>
      </c>
      <c r="B20" s="14" t="s">
        <v>56</v>
      </c>
      <c r="C20" s="14" t="s">
        <v>57</v>
      </c>
      <c r="D20" s="20" t="s">
        <v>19</v>
      </c>
      <c r="E20" s="20" t="s">
        <v>58</v>
      </c>
      <c r="F20" s="21" t="s">
        <v>17</v>
      </c>
      <c r="G20" s="21">
        <v>2</v>
      </c>
      <c r="H20" s="21">
        <v>5</v>
      </c>
      <c r="I20" s="14">
        <v>2</v>
      </c>
      <c r="J20" s="14">
        <f t="shared" si="1"/>
        <v>4000</v>
      </c>
      <c r="K20" s="14"/>
    </row>
    <row r="21" s="9" customFormat="1" ht="18" customHeight="1" spans="1:11">
      <c r="A21" s="8">
        <v>18</v>
      </c>
      <c r="B21" s="14" t="s">
        <v>56</v>
      </c>
      <c r="C21" s="14" t="s">
        <v>59</v>
      </c>
      <c r="D21" s="20" t="s">
        <v>60</v>
      </c>
      <c r="E21" s="20" t="s">
        <v>61</v>
      </c>
      <c r="F21" s="21" t="s">
        <v>17</v>
      </c>
      <c r="G21" s="21">
        <v>2</v>
      </c>
      <c r="H21" s="21">
        <v>3</v>
      </c>
      <c r="I21" s="14">
        <v>1</v>
      </c>
      <c r="J21" s="14">
        <f t="shared" si="1"/>
        <v>2000</v>
      </c>
      <c r="K21" s="14"/>
    </row>
    <row r="22" s="9" customFormat="1" ht="18" customHeight="1" spans="1:11">
      <c r="A22" s="8">
        <v>20</v>
      </c>
      <c r="B22" s="14" t="s">
        <v>62</v>
      </c>
      <c r="C22" s="14" t="s">
        <v>63</v>
      </c>
      <c r="D22" s="20" t="s">
        <v>64</v>
      </c>
      <c r="E22" s="20" t="s">
        <v>23</v>
      </c>
      <c r="F22" s="21" t="s">
        <v>17</v>
      </c>
      <c r="G22" s="21">
        <v>2</v>
      </c>
      <c r="H22" s="21">
        <v>3</v>
      </c>
      <c r="I22" s="14">
        <v>1</v>
      </c>
      <c r="J22" s="14">
        <f t="shared" si="1"/>
        <v>2000</v>
      </c>
      <c r="K22" s="14"/>
    </row>
    <row r="23" s="10" customFormat="1" ht="18" customHeight="1" spans="1:11">
      <c r="A23" s="8">
        <v>21</v>
      </c>
      <c r="B23" s="8" t="s">
        <v>62</v>
      </c>
      <c r="C23" s="8" t="s">
        <v>65</v>
      </c>
      <c r="D23" s="20" t="s">
        <v>66</v>
      </c>
      <c r="E23" s="20" t="s">
        <v>67</v>
      </c>
      <c r="F23" s="21" t="s">
        <v>17</v>
      </c>
      <c r="G23" s="20">
        <v>0</v>
      </c>
      <c r="H23" s="20">
        <v>3</v>
      </c>
      <c r="I23" s="8">
        <v>2</v>
      </c>
      <c r="J23" s="14">
        <f t="shared" si="1"/>
        <v>4000</v>
      </c>
      <c r="K23" s="16"/>
    </row>
    <row r="24" s="9" customFormat="1" ht="18" customHeight="1" spans="1:11">
      <c r="A24" s="8">
        <v>22</v>
      </c>
      <c r="B24" s="14" t="s">
        <v>62</v>
      </c>
      <c r="C24" s="14" t="s">
        <v>68</v>
      </c>
      <c r="D24" s="20" t="s">
        <v>69</v>
      </c>
      <c r="E24" s="20" t="s">
        <v>70</v>
      </c>
      <c r="F24" s="21" t="s">
        <v>71</v>
      </c>
      <c r="G24" s="21">
        <v>0</v>
      </c>
      <c r="H24" s="21">
        <v>3</v>
      </c>
      <c r="I24" s="14">
        <v>2</v>
      </c>
      <c r="J24" s="14">
        <f t="shared" si="1"/>
        <v>4000</v>
      </c>
      <c r="K24" s="14"/>
    </row>
    <row r="25" s="10" customFormat="1" ht="18" customHeight="1" spans="1:11">
      <c r="A25" s="8">
        <v>23</v>
      </c>
      <c r="B25" s="8" t="s">
        <v>62</v>
      </c>
      <c r="C25" s="8" t="s">
        <v>72</v>
      </c>
      <c r="D25" s="20" t="s">
        <v>66</v>
      </c>
      <c r="E25" s="20" t="s">
        <v>16</v>
      </c>
      <c r="F25" s="21" t="s">
        <v>17</v>
      </c>
      <c r="G25" s="20">
        <v>0</v>
      </c>
      <c r="H25" s="20">
        <v>4</v>
      </c>
      <c r="I25" s="8">
        <v>2</v>
      </c>
      <c r="J25" s="14">
        <f t="shared" si="1"/>
        <v>4000</v>
      </c>
      <c r="K25" s="16"/>
    </row>
  </sheetData>
  <mergeCells count="2">
    <mergeCell ref="A1:K1"/>
    <mergeCell ref="A2:C2"/>
  </mergeCells>
  <conditionalFormatting sqref="C24">
    <cfRule type="duplicateValues" dxfId="0" priority="1"/>
  </conditionalFormatting>
  <pageMargins left="0.590277777777778" right="0.590277777777778" top="0.471527777777778" bottom="0.47152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6"/>
  <sheetViews>
    <sheetView workbookViewId="0">
      <selection activeCell="D26" sqref="D26"/>
    </sheetView>
  </sheetViews>
  <sheetFormatPr defaultColWidth="9" defaultRowHeight="13.5"/>
  <cols>
    <col min="1" max="1" width="4.75" customWidth="1"/>
    <col min="2" max="2" width="5.5" customWidth="1"/>
    <col min="3" max="3" width="9" style="10"/>
    <col min="4" max="4" width="19.3333333333333" customWidth="1"/>
    <col min="5" max="5" width="19.7833333333333" customWidth="1"/>
    <col min="6" max="6" width="5.81666666666667" customWidth="1"/>
    <col min="7" max="7" width="5.725" customWidth="1"/>
    <col min="8" max="8" width="7.5" customWidth="1"/>
    <col min="9" max="9" width="6.11666666666667" customWidth="1"/>
    <col min="10" max="10" width="9.06666666666667" customWidth="1"/>
  </cols>
  <sheetData>
    <row r="1" ht="25.5" spans="1:11">
      <c r="A1" s="2" t="s">
        <v>73</v>
      </c>
      <c r="B1" s="2"/>
      <c r="C1" s="11"/>
      <c r="D1" s="2"/>
      <c r="E1" s="2"/>
      <c r="F1" s="2"/>
      <c r="G1" s="2"/>
      <c r="H1" s="2"/>
      <c r="I1" s="2"/>
      <c r="J1" s="2"/>
      <c r="K1" s="2"/>
    </row>
    <row r="2" customFormat="1" spans="1:10">
      <c r="A2" s="3"/>
      <c r="B2" s="3"/>
      <c r="C2" s="12"/>
      <c r="D2" s="3"/>
      <c r="J2" t="s">
        <v>1</v>
      </c>
    </row>
    <row r="3" ht="41" customHeight="1" spans="1:11">
      <c r="A3" s="4" t="s">
        <v>2</v>
      </c>
      <c r="B3" s="4" t="s">
        <v>3</v>
      </c>
      <c r="C3" s="13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  <c r="J3" s="4" t="s">
        <v>11</v>
      </c>
      <c r="K3" s="4" t="s">
        <v>12</v>
      </c>
    </row>
    <row r="4" s="9" customFormat="1" ht="18" customHeight="1" spans="1:11">
      <c r="A4" s="14">
        <v>1</v>
      </c>
      <c r="B4" s="14" t="s">
        <v>13</v>
      </c>
      <c r="C4" s="15" t="s">
        <v>74</v>
      </c>
      <c r="D4" s="14" t="s">
        <v>66</v>
      </c>
      <c r="E4" s="14" t="s">
        <v>16</v>
      </c>
      <c r="F4" s="14" t="s">
        <v>71</v>
      </c>
      <c r="G4" s="14">
        <v>35</v>
      </c>
      <c r="H4" s="14">
        <v>50</v>
      </c>
      <c r="I4" s="14">
        <v>15</v>
      </c>
      <c r="J4" s="14">
        <f>I4*300</f>
        <v>4500</v>
      </c>
      <c r="K4" s="14"/>
    </row>
    <row r="5" s="9" customFormat="1" ht="18" customHeight="1" spans="1:11">
      <c r="A5" s="14">
        <v>3</v>
      </c>
      <c r="B5" s="14" t="s">
        <v>13</v>
      </c>
      <c r="C5" s="15" t="s">
        <v>75</v>
      </c>
      <c r="D5" s="14" t="s">
        <v>26</v>
      </c>
      <c r="E5" s="14" t="s">
        <v>76</v>
      </c>
      <c r="F5" s="14" t="s">
        <v>71</v>
      </c>
      <c r="G5" s="14">
        <v>0</v>
      </c>
      <c r="H5" s="14">
        <v>15</v>
      </c>
      <c r="I5" s="14">
        <v>12</v>
      </c>
      <c r="J5" s="14">
        <f t="shared" ref="J5:J47" si="0">I5*300</f>
        <v>3600</v>
      </c>
      <c r="K5" s="14"/>
    </row>
    <row r="6" s="10" customFormat="1" ht="18" customHeight="1" spans="1:11">
      <c r="A6" s="14">
        <v>4</v>
      </c>
      <c r="B6" s="8" t="s">
        <v>13</v>
      </c>
      <c r="C6" s="8" t="s">
        <v>14</v>
      </c>
      <c r="D6" s="14" t="s">
        <v>15</v>
      </c>
      <c r="E6" s="14" t="s">
        <v>16</v>
      </c>
      <c r="F6" s="14" t="s">
        <v>71</v>
      </c>
      <c r="G6" s="8">
        <v>0</v>
      </c>
      <c r="H6" s="8">
        <v>5</v>
      </c>
      <c r="I6" s="8">
        <v>5</v>
      </c>
      <c r="J6" s="14">
        <f t="shared" si="0"/>
        <v>1500</v>
      </c>
      <c r="K6" s="16"/>
    </row>
    <row r="7" s="10" customFormat="1" ht="18" customHeight="1" spans="1:11">
      <c r="A7" s="14">
        <v>5</v>
      </c>
      <c r="B7" s="8" t="s">
        <v>77</v>
      </c>
      <c r="C7" s="8" t="s">
        <v>78</v>
      </c>
      <c r="D7" s="14" t="s">
        <v>66</v>
      </c>
      <c r="E7" s="14" t="s">
        <v>79</v>
      </c>
      <c r="F7" s="14" t="s">
        <v>71</v>
      </c>
      <c r="G7" s="8">
        <v>0</v>
      </c>
      <c r="H7" s="8">
        <v>30</v>
      </c>
      <c r="I7" s="8">
        <v>20</v>
      </c>
      <c r="J7" s="14">
        <f t="shared" si="0"/>
        <v>6000</v>
      </c>
      <c r="K7" s="16"/>
    </row>
    <row r="8" s="9" customFormat="1" ht="18" customHeight="1" spans="1:11">
      <c r="A8" s="14">
        <v>6</v>
      </c>
      <c r="B8" s="14" t="s">
        <v>77</v>
      </c>
      <c r="C8" s="15" t="s">
        <v>80</v>
      </c>
      <c r="D8" s="14" t="s">
        <v>81</v>
      </c>
      <c r="E8" s="14" t="s">
        <v>16</v>
      </c>
      <c r="F8" s="14" t="s">
        <v>71</v>
      </c>
      <c r="G8" s="14">
        <v>6</v>
      </c>
      <c r="H8" s="14">
        <v>30</v>
      </c>
      <c r="I8" s="14">
        <v>20</v>
      </c>
      <c r="J8" s="14">
        <f t="shared" si="0"/>
        <v>6000</v>
      </c>
      <c r="K8" s="14"/>
    </row>
    <row r="9" s="9" customFormat="1" ht="18" customHeight="1" spans="1:11">
      <c r="A9" s="14">
        <v>7</v>
      </c>
      <c r="B9" s="14" t="s">
        <v>24</v>
      </c>
      <c r="C9" s="15" t="s">
        <v>28</v>
      </c>
      <c r="D9" s="14" t="s">
        <v>29</v>
      </c>
      <c r="E9" s="14" t="s">
        <v>30</v>
      </c>
      <c r="F9" s="14" t="s">
        <v>71</v>
      </c>
      <c r="G9" s="14">
        <v>2</v>
      </c>
      <c r="H9" s="14">
        <v>7</v>
      </c>
      <c r="I9" s="14">
        <v>5</v>
      </c>
      <c r="J9" s="14">
        <f t="shared" si="0"/>
        <v>1500</v>
      </c>
      <c r="K9" s="14"/>
    </row>
    <row r="10" s="9" customFormat="1" ht="18" customHeight="1" spans="1:11">
      <c r="A10" s="14">
        <v>8</v>
      </c>
      <c r="B10" s="14" t="s">
        <v>24</v>
      </c>
      <c r="C10" s="15" t="s">
        <v>82</v>
      </c>
      <c r="D10" s="14" t="s">
        <v>83</v>
      </c>
      <c r="E10" s="14" t="s">
        <v>84</v>
      </c>
      <c r="F10" s="14" t="s">
        <v>71</v>
      </c>
      <c r="G10" s="14">
        <v>10</v>
      </c>
      <c r="H10" s="14">
        <v>30</v>
      </c>
      <c r="I10" s="14">
        <v>20</v>
      </c>
      <c r="J10" s="14">
        <f t="shared" si="0"/>
        <v>6000</v>
      </c>
      <c r="K10" s="14"/>
    </row>
    <row r="11" s="9" customFormat="1" ht="18" customHeight="1" spans="1:11">
      <c r="A11" s="14">
        <v>9</v>
      </c>
      <c r="B11" s="14" t="s">
        <v>24</v>
      </c>
      <c r="C11" s="15" t="s">
        <v>85</v>
      </c>
      <c r="D11" s="14" t="s">
        <v>86</v>
      </c>
      <c r="E11" s="14" t="s">
        <v>23</v>
      </c>
      <c r="F11" s="14" t="s">
        <v>71</v>
      </c>
      <c r="G11" s="14">
        <v>33</v>
      </c>
      <c r="H11" s="14">
        <v>48</v>
      </c>
      <c r="I11" s="14">
        <v>10</v>
      </c>
      <c r="J11" s="14">
        <f t="shared" si="0"/>
        <v>3000</v>
      </c>
      <c r="K11" s="14"/>
    </row>
    <row r="12" s="9" customFormat="1" ht="18" customHeight="1" spans="1:11">
      <c r="A12" s="14">
        <v>10</v>
      </c>
      <c r="B12" s="14" t="s">
        <v>24</v>
      </c>
      <c r="C12" s="15" t="s">
        <v>42</v>
      </c>
      <c r="D12" s="14" t="s">
        <v>43</v>
      </c>
      <c r="E12" s="14" t="s">
        <v>23</v>
      </c>
      <c r="F12" s="14" t="s">
        <v>71</v>
      </c>
      <c r="G12" s="14">
        <v>0</v>
      </c>
      <c r="H12" s="14">
        <v>10</v>
      </c>
      <c r="I12" s="14">
        <v>8</v>
      </c>
      <c r="J12" s="14">
        <f t="shared" si="0"/>
        <v>2400</v>
      </c>
      <c r="K12" s="14"/>
    </row>
    <row r="13" s="9" customFormat="1" ht="18" customHeight="1" spans="1:11">
      <c r="A13" s="14">
        <v>11</v>
      </c>
      <c r="B13" s="14" t="s">
        <v>24</v>
      </c>
      <c r="C13" s="15" t="s">
        <v>87</v>
      </c>
      <c r="D13" s="14" t="s">
        <v>88</v>
      </c>
      <c r="E13" s="14" t="s">
        <v>23</v>
      </c>
      <c r="F13" s="14" t="s">
        <v>71</v>
      </c>
      <c r="G13" s="14">
        <v>0</v>
      </c>
      <c r="H13" s="14">
        <v>20</v>
      </c>
      <c r="I13" s="14">
        <v>20</v>
      </c>
      <c r="J13" s="14">
        <f t="shared" si="0"/>
        <v>6000</v>
      </c>
      <c r="K13" s="14"/>
    </row>
    <row r="14" s="9" customFormat="1" ht="18" customHeight="1" spans="1:11">
      <c r="A14" s="14">
        <v>12</v>
      </c>
      <c r="B14" s="14" t="s">
        <v>24</v>
      </c>
      <c r="C14" s="15" t="s">
        <v>36</v>
      </c>
      <c r="D14" s="14" t="s">
        <v>29</v>
      </c>
      <c r="E14" s="14" t="s">
        <v>37</v>
      </c>
      <c r="F14" s="14" t="s">
        <v>71</v>
      </c>
      <c r="G14" s="14">
        <v>0</v>
      </c>
      <c r="H14" s="14">
        <v>8</v>
      </c>
      <c r="I14" s="14">
        <v>5</v>
      </c>
      <c r="J14" s="14">
        <f t="shared" si="0"/>
        <v>1500</v>
      </c>
      <c r="K14" s="14"/>
    </row>
    <row r="15" s="9" customFormat="1" ht="18" customHeight="1" spans="1:11">
      <c r="A15" s="14">
        <v>13</v>
      </c>
      <c r="B15" s="14" t="s">
        <v>24</v>
      </c>
      <c r="C15" s="15" t="s">
        <v>89</v>
      </c>
      <c r="D15" s="14" t="s">
        <v>55</v>
      </c>
      <c r="E15" s="14" t="s">
        <v>23</v>
      </c>
      <c r="F15" s="14" t="s">
        <v>71</v>
      </c>
      <c r="G15" s="14">
        <v>0</v>
      </c>
      <c r="H15" s="14">
        <v>30</v>
      </c>
      <c r="I15" s="14">
        <v>20</v>
      </c>
      <c r="J15" s="14">
        <f t="shared" si="0"/>
        <v>6000</v>
      </c>
      <c r="K15" s="14"/>
    </row>
    <row r="16" s="9" customFormat="1" ht="18" customHeight="1" spans="1:11">
      <c r="A16" s="14">
        <v>14</v>
      </c>
      <c r="B16" s="14" t="s">
        <v>24</v>
      </c>
      <c r="C16" s="15" t="s">
        <v>90</v>
      </c>
      <c r="D16" s="14" t="s">
        <v>50</v>
      </c>
      <c r="E16" s="14" t="s">
        <v>16</v>
      </c>
      <c r="F16" s="14" t="s">
        <v>71</v>
      </c>
      <c r="G16" s="14">
        <v>0</v>
      </c>
      <c r="H16" s="14">
        <v>30</v>
      </c>
      <c r="I16" s="14">
        <v>20</v>
      </c>
      <c r="J16" s="14">
        <f t="shared" si="0"/>
        <v>6000</v>
      </c>
      <c r="K16" s="14"/>
    </row>
    <row r="17" s="9" customFormat="1" ht="18" customHeight="1" spans="1:11">
      <c r="A17" s="14">
        <v>15</v>
      </c>
      <c r="B17" s="14" t="s">
        <v>24</v>
      </c>
      <c r="C17" s="15" t="s">
        <v>40</v>
      </c>
      <c r="D17" s="14" t="s">
        <v>41</v>
      </c>
      <c r="E17" s="14" t="s">
        <v>23</v>
      </c>
      <c r="F17" s="14" t="s">
        <v>71</v>
      </c>
      <c r="G17" s="14">
        <v>0</v>
      </c>
      <c r="H17" s="14">
        <v>10</v>
      </c>
      <c r="I17" s="14">
        <v>8</v>
      </c>
      <c r="J17" s="14">
        <f t="shared" si="0"/>
        <v>2400</v>
      </c>
      <c r="K17" s="14"/>
    </row>
    <row r="18" s="10" customFormat="1" ht="18" customHeight="1" spans="1:11">
      <c r="A18" s="14">
        <v>16</v>
      </c>
      <c r="B18" s="8" t="s">
        <v>44</v>
      </c>
      <c r="C18" s="8" t="s">
        <v>52</v>
      </c>
      <c r="D18" s="14" t="s">
        <v>26</v>
      </c>
      <c r="E18" s="14" t="s">
        <v>53</v>
      </c>
      <c r="F18" s="14" t="s">
        <v>71</v>
      </c>
      <c r="G18" s="8">
        <v>0</v>
      </c>
      <c r="H18" s="8">
        <v>19</v>
      </c>
      <c r="I18" s="8">
        <v>15</v>
      </c>
      <c r="J18" s="14">
        <f t="shared" si="0"/>
        <v>4500</v>
      </c>
      <c r="K18" s="16"/>
    </row>
    <row r="19" s="10" customFormat="1" ht="18" customHeight="1" spans="1:11">
      <c r="A19" s="14">
        <v>17</v>
      </c>
      <c r="B19" s="8" t="s">
        <v>44</v>
      </c>
      <c r="C19" s="8" t="s">
        <v>91</v>
      </c>
      <c r="D19" s="14" t="s">
        <v>22</v>
      </c>
      <c r="E19" s="14" t="s">
        <v>23</v>
      </c>
      <c r="F19" s="14" t="s">
        <v>71</v>
      </c>
      <c r="G19" s="8">
        <v>0</v>
      </c>
      <c r="H19" s="8">
        <v>19</v>
      </c>
      <c r="I19" s="8">
        <v>15</v>
      </c>
      <c r="J19" s="14">
        <f t="shared" si="0"/>
        <v>4500</v>
      </c>
      <c r="K19" s="16"/>
    </row>
    <row r="20" s="10" customFormat="1" ht="18" customHeight="1" spans="1:11">
      <c r="A20" s="14">
        <v>18</v>
      </c>
      <c r="B20" s="8" t="s">
        <v>44</v>
      </c>
      <c r="C20" s="8" t="s">
        <v>92</v>
      </c>
      <c r="D20" s="14" t="s">
        <v>66</v>
      </c>
      <c r="E20" s="14" t="s">
        <v>23</v>
      </c>
      <c r="F20" s="14" t="s">
        <v>71</v>
      </c>
      <c r="G20" s="8">
        <v>0</v>
      </c>
      <c r="H20" s="8">
        <v>25</v>
      </c>
      <c r="I20" s="8">
        <v>20</v>
      </c>
      <c r="J20" s="14">
        <f t="shared" si="0"/>
        <v>6000</v>
      </c>
      <c r="K20" s="16"/>
    </row>
    <row r="21" s="9" customFormat="1" ht="18" customHeight="1" spans="1:11">
      <c r="A21" s="14">
        <v>19</v>
      </c>
      <c r="B21" s="14" t="s">
        <v>44</v>
      </c>
      <c r="C21" s="15" t="s">
        <v>93</v>
      </c>
      <c r="D21" s="14" t="s">
        <v>94</v>
      </c>
      <c r="E21" s="14" t="s">
        <v>95</v>
      </c>
      <c r="F21" s="14" t="s">
        <v>71</v>
      </c>
      <c r="G21" s="14">
        <v>11</v>
      </c>
      <c r="H21" s="14">
        <v>80</v>
      </c>
      <c r="I21" s="14">
        <v>30</v>
      </c>
      <c r="J21" s="14">
        <f t="shared" si="0"/>
        <v>9000</v>
      </c>
      <c r="K21" s="14"/>
    </row>
    <row r="22" s="9" customFormat="1" ht="18" customHeight="1" spans="1:11">
      <c r="A22" s="14">
        <v>20</v>
      </c>
      <c r="B22" s="14" t="s">
        <v>44</v>
      </c>
      <c r="C22" s="15" t="s">
        <v>96</v>
      </c>
      <c r="D22" s="14" t="s">
        <v>97</v>
      </c>
      <c r="E22" s="14" t="s">
        <v>98</v>
      </c>
      <c r="F22" s="14" t="s">
        <v>71</v>
      </c>
      <c r="G22" s="14">
        <v>2</v>
      </c>
      <c r="H22" s="14">
        <v>36</v>
      </c>
      <c r="I22" s="14">
        <v>20</v>
      </c>
      <c r="J22" s="14">
        <f t="shared" si="0"/>
        <v>6000</v>
      </c>
      <c r="K22" s="14"/>
    </row>
    <row r="23" s="9" customFormat="1" ht="18" customHeight="1" spans="1:11">
      <c r="A23" s="14">
        <v>21</v>
      </c>
      <c r="B23" s="14" t="s">
        <v>44</v>
      </c>
      <c r="C23" s="15" t="s">
        <v>99</v>
      </c>
      <c r="D23" s="14" t="s">
        <v>32</v>
      </c>
      <c r="E23" s="14" t="s">
        <v>23</v>
      </c>
      <c r="F23" s="14" t="s">
        <v>71</v>
      </c>
      <c r="G23" s="14">
        <v>15</v>
      </c>
      <c r="H23" s="14">
        <v>40</v>
      </c>
      <c r="I23" s="14">
        <v>20</v>
      </c>
      <c r="J23" s="14">
        <f t="shared" si="0"/>
        <v>6000</v>
      </c>
      <c r="K23" s="14"/>
    </row>
    <row r="24" s="9" customFormat="1" ht="18" customHeight="1" spans="1:11">
      <c r="A24" s="14">
        <v>22</v>
      </c>
      <c r="B24" s="14" t="s">
        <v>44</v>
      </c>
      <c r="C24" s="15" t="s">
        <v>100</v>
      </c>
      <c r="D24" s="14" t="s">
        <v>101</v>
      </c>
      <c r="E24" s="14" t="s">
        <v>16</v>
      </c>
      <c r="F24" s="14" t="s">
        <v>71</v>
      </c>
      <c r="G24" s="14">
        <v>10</v>
      </c>
      <c r="H24" s="14">
        <v>39</v>
      </c>
      <c r="I24" s="14">
        <v>20</v>
      </c>
      <c r="J24" s="14">
        <f t="shared" si="0"/>
        <v>6000</v>
      </c>
      <c r="K24" s="14"/>
    </row>
    <row r="25" s="9" customFormat="1" ht="18" customHeight="1" spans="1:11">
      <c r="A25" s="14">
        <v>23</v>
      </c>
      <c r="B25" s="14" t="s">
        <v>44</v>
      </c>
      <c r="C25" s="15" t="s">
        <v>102</v>
      </c>
      <c r="D25" s="14" t="s">
        <v>19</v>
      </c>
      <c r="E25" s="14" t="s">
        <v>103</v>
      </c>
      <c r="F25" s="14" t="s">
        <v>71</v>
      </c>
      <c r="G25" s="14">
        <v>5</v>
      </c>
      <c r="H25" s="14">
        <v>16</v>
      </c>
      <c r="I25" s="14">
        <v>10</v>
      </c>
      <c r="J25" s="14">
        <f t="shared" si="0"/>
        <v>3000</v>
      </c>
      <c r="K25" s="14"/>
    </row>
    <row r="26" s="9" customFormat="1" ht="18" customHeight="1" spans="1:11">
      <c r="A26" s="14">
        <v>24</v>
      </c>
      <c r="B26" s="14" t="s">
        <v>44</v>
      </c>
      <c r="C26" s="15" t="s">
        <v>104</v>
      </c>
      <c r="D26" s="14" t="s">
        <v>29</v>
      </c>
      <c r="E26" s="14" t="s">
        <v>23</v>
      </c>
      <c r="F26" s="14" t="s">
        <v>71</v>
      </c>
      <c r="G26" s="14">
        <v>8</v>
      </c>
      <c r="H26" s="14">
        <v>20</v>
      </c>
      <c r="I26" s="14">
        <v>15</v>
      </c>
      <c r="J26" s="14">
        <f t="shared" si="0"/>
        <v>4500</v>
      </c>
      <c r="K26" s="14"/>
    </row>
    <row r="27" s="9" customFormat="1" ht="18" customHeight="1" spans="1:11">
      <c r="A27" s="14">
        <v>25</v>
      </c>
      <c r="B27" s="14" t="s">
        <v>44</v>
      </c>
      <c r="C27" s="15" t="s">
        <v>91</v>
      </c>
      <c r="D27" s="14" t="s">
        <v>19</v>
      </c>
      <c r="E27" s="14" t="s">
        <v>39</v>
      </c>
      <c r="F27" s="14" t="s">
        <v>71</v>
      </c>
      <c r="G27" s="14">
        <v>6</v>
      </c>
      <c r="H27" s="14">
        <v>19</v>
      </c>
      <c r="I27" s="14">
        <v>15</v>
      </c>
      <c r="J27" s="14">
        <f t="shared" si="0"/>
        <v>4500</v>
      </c>
      <c r="K27" s="14"/>
    </row>
    <row r="28" s="9" customFormat="1" ht="18" customHeight="1" spans="1:11">
      <c r="A28" s="14">
        <v>26</v>
      </c>
      <c r="B28" s="14" t="s">
        <v>56</v>
      </c>
      <c r="C28" s="15" t="s">
        <v>105</v>
      </c>
      <c r="D28" s="14" t="s">
        <v>55</v>
      </c>
      <c r="E28" s="14" t="s">
        <v>16</v>
      </c>
      <c r="F28" s="14" t="s">
        <v>71</v>
      </c>
      <c r="G28" s="14">
        <v>36</v>
      </c>
      <c r="H28" s="14">
        <v>55</v>
      </c>
      <c r="I28" s="14">
        <v>15</v>
      </c>
      <c r="J28" s="14">
        <f t="shared" si="0"/>
        <v>4500</v>
      </c>
      <c r="K28" s="14"/>
    </row>
    <row r="29" s="9" customFormat="1" ht="18" customHeight="1" spans="1:11">
      <c r="A29" s="14">
        <v>27</v>
      </c>
      <c r="B29" s="14" t="s">
        <v>56</v>
      </c>
      <c r="C29" s="15" t="s">
        <v>106</v>
      </c>
      <c r="D29" s="14" t="s">
        <v>107</v>
      </c>
      <c r="E29" s="14" t="s">
        <v>108</v>
      </c>
      <c r="F29" s="14" t="s">
        <v>71</v>
      </c>
      <c r="G29" s="14">
        <v>10</v>
      </c>
      <c r="H29" s="14">
        <v>20</v>
      </c>
      <c r="I29" s="14">
        <v>10</v>
      </c>
      <c r="J29" s="14">
        <f t="shared" si="0"/>
        <v>3000</v>
      </c>
      <c r="K29" s="14"/>
    </row>
    <row r="30" s="9" customFormat="1" ht="18" customHeight="1" spans="1:11">
      <c r="A30" s="14">
        <v>28</v>
      </c>
      <c r="B30" s="8" t="s">
        <v>56</v>
      </c>
      <c r="C30" s="8" t="s">
        <v>109</v>
      </c>
      <c r="D30" s="14" t="s">
        <v>66</v>
      </c>
      <c r="E30" s="14" t="s">
        <v>23</v>
      </c>
      <c r="F30" s="14" t="s">
        <v>71</v>
      </c>
      <c r="G30" s="8">
        <v>0</v>
      </c>
      <c r="H30" s="8">
        <v>30</v>
      </c>
      <c r="I30" s="8">
        <v>20</v>
      </c>
      <c r="J30" s="14">
        <f t="shared" si="0"/>
        <v>6000</v>
      </c>
      <c r="K30" s="8"/>
    </row>
    <row r="31" s="10" customFormat="1" ht="18" customHeight="1" spans="1:11">
      <c r="A31" s="14">
        <v>29</v>
      </c>
      <c r="B31" s="8" t="s">
        <v>56</v>
      </c>
      <c r="C31" s="8" t="s">
        <v>110</v>
      </c>
      <c r="D31" s="14" t="s">
        <v>111</v>
      </c>
      <c r="E31" s="14" t="s">
        <v>23</v>
      </c>
      <c r="F31" s="14" t="s">
        <v>71</v>
      </c>
      <c r="G31" s="8">
        <v>0</v>
      </c>
      <c r="H31" s="8">
        <v>60</v>
      </c>
      <c r="I31" s="8">
        <v>20</v>
      </c>
      <c r="J31" s="14">
        <f t="shared" si="0"/>
        <v>6000</v>
      </c>
      <c r="K31" s="16"/>
    </row>
    <row r="32" s="9" customFormat="1" ht="18" customHeight="1" spans="1:11">
      <c r="A32" s="14">
        <v>30</v>
      </c>
      <c r="B32" s="14" t="s">
        <v>112</v>
      </c>
      <c r="C32" s="15" t="s">
        <v>113</v>
      </c>
      <c r="D32" s="14" t="s">
        <v>107</v>
      </c>
      <c r="E32" s="14" t="s">
        <v>114</v>
      </c>
      <c r="F32" s="14" t="s">
        <v>71</v>
      </c>
      <c r="G32" s="14">
        <v>20</v>
      </c>
      <c r="H32" s="14">
        <v>50</v>
      </c>
      <c r="I32" s="14">
        <v>20</v>
      </c>
      <c r="J32" s="14">
        <f t="shared" si="0"/>
        <v>6000</v>
      </c>
      <c r="K32" s="14"/>
    </row>
    <row r="33" s="9" customFormat="1" ht="18" customHeight="1" spans="1:11">
      <c r="A33" s="14">
        <v>31</v>
      </c>
      <c r="B33" s="14" t="s">
        <v>62</v>
      </c>
      <c r="C33" s="15" t="s">
        <v>59</v>
      </c>
      <c r="D33" s="14" t="s">
        <v>60</v>
      </c>
      <c r="E33" s="14" t="s">
        <v>61</v>
      </c>
      <c r="F33" s="14" t="s">
        <v>71</v>
      </c>
      <c r="G33" s="14">
        <v>21</v>
      </c>
      <c r="H33" s="14">
        <v>50</v>
      </c>
      <c r="I33" s="14">
        <v>20</v>
      </c>
      <c r="J33" s="14">
        <f t="shared" si="0"/>
        <v>6000</v>
      </c>
      <c r="K33" s="14"/>
    </row>
    <row r="34" s="9" customFormat="1" ht="18" customHeight="1" spans="1:11">
      <c r="A34" s="14">
        <v>32</v>
      </c>
      <c r="B34" s="14" t="s">
        <v>62</v>
      </c>
      <c r="C34" s="15" t="s">
        <v>68</v>
      </c>
      <c r="D34" s="14" t="s">
        <v>69</v>
      </c>
      <c r="E34" s="14" t="s">
        <v>70</v>
      </c>
      <c r="F34" s="14" t="s">
        <v>71</v>
      </c>
      <c r="G34" s="14">
        <v>2</v>
      </c>
      <c r="H34" s="14">
        <v>5</v>
      </c>
      <c r="I34" s="14">
        <v>3</v>
      </c>
      <c r="J34" s="14">
        <f t="shared" si="0"/>
        <v>900</v>
      </c>
      <c r="K34" s="14"/>
    </row>
    <row r="35" s="9" customFormat="1" ht="18" customHeight="1" spans="1:11">
      <c r="A35" s="14">
        <v>34</v>
      </c>
      <c r="B35" s="14" t="s">
        <v>62</v>
      </c>
      <c r="C35" s="15" t="s">
        <v>115</v>
      </c>
      <c r="D35" s="14" t="s">
        <v>116</v>
      </c>
      <c r="E35" s="14" t="s">
        <v>23</v>
      </c>
      <c r="F35" s="14" t="s">
        <v>71</v>
      </c>
      <c r="G35" s="14">
        <v>16</v>
      </c>
      <c r="H35" s="14">
        <v>50</v>
      </c>
      <c r="I35" s="14">
        <v>20</v>
      </c>
      <c r="J35" s="14">
        <f t="shared" si="0"/>
        <v>6000</v>
      </c>
      <c r="K35" s="14"/>
    </row>
    <row r="36" s="10" customFormat="1" ht="18" customHeight="1" spans="1:11">
      <c r="A36" s="14">
        <v>35</v>
      </c>
      <c r="B36" s="8" t="s">
        <v>62</v>
      </c>
      <c r="C36" s="8" t="s">
        <v>65</v>
      </c>
      <c r="D36" s="14" t="s">
        <v>66</v>
      </c>
      <c r="E36" s="14" t="s">
        <v>67</v>
      </c>
      <c r="F36" s="14" t="s">
        <v>71</v>
      </c>
      <c r="G36" s="8">
        <v>0</v>
      </c>
      <c r="H36" s="8">
        <v>15</v>
      </c>
      <c r="I36" s="8">
        <v>10</v>
      </c>
      <c r="J36" s="14">
        <f t="shared" si="0"/>
        <v>3000</v>
      </c>
      <c r="K36" s="16"/>
    </row>
    <row r="37" s="10" customFormat="1" ht="18" customHeight="1" spans="1:11">
      <c r="A37" s="14">
        <v>36</v>
      </c>
      <c r="B37" s="8" t="s">
        <v>62</v>
      </c>
      <c r="C37" s="8" t="s">
        <v>72</v>
      </c>
      <c r="D37" s="14" t="s">
        <v>66</v>
      </c>
      <c r="E37" s="14" t="s">
        <v>16</v>
      </c>
      <c r="F37" s="14" t="s">
        <v>71</v>
      </c>
      <c r="G37" s="8">
        <v>0</v>
      </c>
      <c r="H37" s="8">
        <v>10</v>
      </c>
      <c r="I37" s="8">
        <v>10</v>
      </c>
      <c r="J37" s="14">
        <f t="shared" si="0"/>
        <v>3000</v>
      </c>
      <c r="K37" s="16"/>
    </row>
    <row r="38" s="9" customFormat="1" ht="18" customHeight="1" spans="1:11">
      <c r="A38" s="14">
        <v>37</v>
      </c>
      <c r="B38" s="14" t="s">
        <v>62</v>
      </c>
      <c r="C38" s="15" t="s">
        <v>63</v>
      </c>
      <c r="D38" s="14" t="s">
        <v>64</v>
      </c>
      <c r="E38" s="14" t="s">
        <v>23</v>
      </c>
      <c r="F38" s="14" t="s">
        <v>71</v>
      </c>
      <c r="G38" s="14">
        <v>23</v>
      </c>
      <c r="H38" s="14">
        <v>40</v>
      </c>
      <c r="I38" s="14">
        <v>15</v>
      </c>
      <c r="J38" s="14">
        <f t="shared" si="0"/>
        <v>4500</v>
      </c>
      <c r="K38" s="14"/>
    </row>
    <row r="39" s="10" customFormat="1" ht="18" customHeight="1" spans="1:11">
      <c r="A39" s="14">
        <v>38</v>
      </c>
      <c r="B39" s="8" t="s">
        <v>62</v>
      </c>
      <c r="C39" s="8" t="s">
        <v>117</v>
      </c>
      <c r="D39" s="14" t="s">
        <v>35</v>
      </c>
      <c r="E39" s="14" t="s">
        <v>98</v>
      </c>
      <c r="F39" s="14" t="s">
        <v>71</v>
      </c>
      <c r="G39" s="8">
        <v>0</v>
      </c>
      <c r="H39" s="8">
        <v>20</v>
      </c>
      <c r="I39" s="8">
        <v>15</v>
      </c>
      <c r="J39" s="14">
        <f t="shared" si="0"/>
        <v>4500</v>
      </c>
      <c r="K39" s="16"/>
    </row>
    <row r="40" s="10" customFormat="1" ht="18" customHeight="1" spans="1:11">
      <c r="A40" s="14">
        <v>39</v>
      </c>
      <c r="B40" s="8" t="s">
        <v>118</v>
      </c>
      <c r="C40" s="8" t="s">
        <v>119</v>
      </c>
      <c r="D40" s="14" t="s">
        <v>55</v>
      </c>
      <c r="E40" s="14" t="s">
        <v>23</v>
      </c>
      <c r="F40" s="14" t="s">
        <v>71</v>
      </c>
      <c r="G40" s="8">
        <v>0</v>
      </c>
      <c r="H40" s="8">
        <v>20</v>
      </c>
      <c r="I40" s="8">
        <v>15</v>
      </c>
      <c r="J40" s="14">
        <f t="shared" si="0"/>
        <v>4500</v>
      </c>
      <c r="K40" s="16"/>
    </row>
    <row r="41" s="10" customFormat="1" ht="18" customHeight="1" spans="1:11">
      <c r="A41" s="14">
        <v>40</v>
      </c>
      <c r="B41" s="8" t="s">
        <v>118</v>
      </c>
      <c r="C41" s="8" t="s">
        <v>120</v>
      </c>
      <c r="D41" s="14" t="s">
        <v>19</v>
      </c>
      <c r="E41" s="14" t="s">
        <v>121</v>
      </c>
      <c r="F41" s="14" t="s">
        <v>71</v>
      </c>
      <c r="G41" s="8">
        <v>0</v>
      </c>
      <c r="H41" s="8">
        <v>18</v>
      </c>
      <c r="I41" s="8">
        <v>15</v>
      </c>
      <c r="J41" s="14">
        <f t="shared" si="0"/>
        <v>4500</v>
      </c>
      <c r="K41" s="16"/>
    </row>
    <row r="42" s="10" customFormat="1" ht="18" customHeight="1" spans="1:11">
      <c r="A42" s="14">
        <v>41</v>
      </c>
      <c r="B42" s="8" t="s">
        <v>118</v>
      </c>
      <c r="C42" s="8" t="s">
        <v>122</v>
      </c>
      <c r="D42" s="14" t="s">
        <v>29</v>
      </c>
      <c r="E42" s="14" t="s">
        <v>16</v>
      </c>
      <c r="F42" s="14" t="s">
        <v>71</v>
      </c>
      <c r="G42" s="8">
        <v>0</v>
      </c>
      <c r="H42" s="8">
        <v>27</v>
      </c>
      <c r="I42" s="8">
        <v>25</v>
      </c>
      <c r="J42" s="14">
        <f t="shared" si="0"/>
        <v>7500</v>
      </c>
      <c r="K42" s="16"/>
    </row>
    <row r="43" s="10" customFormat="1" ht="18" customHeight="1" spans="1:11">
      <c r="A43" s="14">
        <v>42</v>
      </c>
      <c r="B43" s="8" t="s">
        <v>118</v>
      </c>
      <c r="C43" s="8" t="s">
        <v>123</v>
      </c>
      <c r="D43" s="14" t="s">
        <v>124</v>
      </c>
      <c r="E43" s="14" t="s">
        <v>125</v>
      </c>
      <c r="F43" s="14" t="s">
        <v>71</v>
      </c>
      <c r="G43" s="8">
        <v>0</v>
      </c>
      <c r="H43" s="8">
        <v>40</v>
      </c>
      <c r="I43" s="8">
        <v>20</v>
      </c>
      <c r="J43" s="14">
        <f t="shared" si="0"/>
        <v>6000</v>
      </c>
      <c r="K43" s="16"/>
    </row>
    <row r="44" s="10" customFormat="1" ht="18" customHeight="1" spans="1:11">
      <c r="A44" s="14">
        <v>43</v>
      </c>
      <c r="B44" s="8" t="s">
        <v>118</v>
      </c>
      <c r="C44" s="8" t="s">
        <v>126</v>
      </c>
      <c r="D44" s="14" t="s">
        <v>127</v>
      </c>
      <c r="E44" s="14" t="s">
        <v>16</v>
      </c>
      <c r="F44" s="14" t="s">
        <v>71</v>
      </c>
      <c r="G44" s="8">
        <v>0</v>
      </c>
      <c r="H44" s="8">
        <v>26</v>
      </c>
      <c r="I44" s="8">
        <v>20</v>
      </c>
      <c r="J44" s="14">
        <f t="shared" si="0"/>
        <v>6000</v>
      </c>
      <c r="K44" s="16"/>
    </row>
    <row r="45" s="10" customFormat="1" ht="18" customHeight="1" spans="1:11">
      <c r="A45" s="14">
        <v>44</v>
      </c>
      <c r="B45" s="8" t="s">
        <v>118</v>
      </c>
      <c r="C45" s="8" t="s">
        <v>128</v>
      </c>
      <c r="D45" s="14" t="s">
        <v>19</v>
      </c>
      <c r="E45" s="14" t="s">
        <v>23</v>
      </c>
      <c r="F45" s="14" t="s">
        <v>71</v>
      </c>
      <c r="G45" s="8">
        <v>0</v>
      </c>
      <c r="H45" s="8">
        <v>48</v>
      </c>
      <c r="I45" s="8">
        <v>20</v>
      </c>
      <c r="J45" s="14">
        <f t="shared" si="0"/>
        <v>6000</v>
      </c>
      <c r="K45" s="16"/>
    </row>
    <row r="46" s="10" customFormat="1" ht="18" customHeight="1" spans="1:11">
      <c r="A46" s="14">
        <v>45</v>
      </c>
      <c r="B46" s="8" t="s">
        <v>129</v>
      </c>
      <c r="C46" s="8" t="s">
        <v>130</v>
      </c>
      <c r="D46" s="14" t="s">
        <v>55</v>
      </c>
      <c r="E46" s="14" t="s">
        <v>16</v>
      </c>
      <c r="F46" s="14" t="s">
        <v>71</v>
      </c>
      <c r="G46" s="8">
        <v>0</v>
      </c>
      <c r="H46" s="8">
        <v>10</v>
      </c>
      <c r="I46" s="8">
        <v>10</v>
      </c>
      <c r="J46" s="14">
        <f t="shared" si="0"/>
        <v>3000</v>
      </c>
      <c r="K46" s="16"/>
    </row>
  </sheetData>
  <mergeCells count="2">
    <mergeCell ref="A1:K1"/>
    <mergeCell ref="A2:C2"/>
  </mergeCells>
  <pageMargins left="0.590277777777778" right="0.590277777777778" top="0.393055555555556" bottom="0.354166666666667" header="0.393055555555556" footer="0.35416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7"/>
  <sheetViews>
    <sheetView tabSelected="1" workbookViewId="0">
      <selection activeCell="H21" sqref="H21"/>
    </sheetView>
  </sheetViews>
  <sheetFormatPr defaultColWidth="9" defaultRowHeight="13.5" outlineLevelRow="6"/>
  <cols>
    <col min="1" max="1" width="4.75" customWidth="1"/>
    <col min="2" max="2" width="5.5" customWidth="1"/>
    <col min="3" max="3" width="7.71666666666667" customWidth="1"/>
    <col min="4" max="4" width="18.775" customWidth="1"/>
    <col min="5" max="5" width="20.4083333333333" customWidth="1"/>
    <col min="6" max="6" width="5.34166666666667" customWidth="1"/>
    <col min="7" max="7" width="8.85" customWidth="1"/>
    <col min="8" max="8" width="7.5" customWidth="1"/>
    <col min="9" max="9" width="7.20833333333333" customWidth="1"/>
    <col min="10" max="10" width="8.25" customWidth="1"/>
    <col min="11" max="11" width="8.5" customWidth="1"/>
  </cols>
  <sheetData>
    <row r="1" ht="25.5" spans="1:11">
      <c r="A1" s="2" t="s">
        <v>131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spans="1:10">
      <c r="A2" s="3"/>
      <c r="B2" s="3"/>
      <c r="C2" s="3"/>
      <c r="D2" s="3"/>
      <c r="J2" t="s">
        <v>1</v>
      </c>
    </row>
    <row r="3" ht="36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  <c r="J3" s="4" t="s">
        <v>11</v>
      </c>
      <c r="K3" s="4" t="s">
        <v>12</v>
      </c>
    </row>
    <row r="4" s="1" customFormat="1" ht="20" customHeight="1" spans="1:11">
      <c r="A4" s="6">
        <v>1</v>
      </c>
      <c r="B4" s="6" t="s">
        <v>132</v>
      </c>
      <c r="C4" s="6" t="s">
        <v>133</v>
      </c>
      <c r="D4" s="7" t="s">
        <v>50</v>
      </c>
      <c r="E4" s="7" t="s">
        <v>134</v>
      </c>
      <c r="F4" s="6" t="s">
        <v>135</v>
      </c>
      <c r="G4" s="6">
        <v>20</v>
      </c>
      <c r="H4" s="6" t="s">
        <v>136</v>
      </c>
      <c r="I4" s="8">
        <v>20</v>
      </c>
      <c r="J4" s="6" t="s">
        <v>137</v>
      </c>
      <c r="K4" s="6"/>
    </row>
    <row r="5" s="1" customFormat="1" ht="20" customHeight="1" spans="1:11">
      <c r="A5" s="6">
        <v>2</v>
      </c>
      <c r="B5" s="6" t="s">
        <v>44</v>
      </c>
      <c r="C5" s="6" t="s">
        <v>138</v>
      </c>
      <c r="D5" s="7" t="s">
        <v>127</v>
      </c>
      <c r="E5" s="7" t="s">
        <v>16</v>
      </c>
      <c r="F5" s="6" t="s">
        <v>135</v>
      </c>
      <c r="G5" s="6">
        <v>19</v>
      </c>
      <c r="H5" s="6" t="s">
        <v>139</v>
      </c>
      <c r="I5" s="8">
        <v>20</v>
      </c>
      <c r="J5" s="6" t="s">
        <v>137</v>
      </c>
      <c r="K5" s="6"/>
    </row>
    <row r="6" s="1" customFormat="1" ht="20" customHeight="1" spans="1:11">
      <c r="A6" s="6">
        <v>3</v>
      </c>
      <c r="B6" s="6" t="s">
        <v>118</v>
      </c>
      <c r="C6" s="6" t="s">
        <v>140</v>
      </c>
      <c r="D6" s="7" t="s">
        <v>86</v>
      </c>
      <c r="E6" s="7" t="s">
        <v>23</v>
      </c>
      <c r="F6" s="6" t="s">
        <v>135</v>
      </c>
      <c r="G6" s="6">
        <v>15</v>
      </c>
      <c r="H6" s="6" t="s">
        <v>141</v>
      </c>
      <c r="I6" s="8">
        <v>20</v>
      </c>
      <c r="J6" s="6" t="s">
        <v>137</v>
      </c>
      <c r="K6" s="6"/>
    </row>
    <row r="7" s="1" customFormat="1" ht="20" customHeight="1" spans="1:11">
      <c r="A7" s="6">
        <v>4</v>
      </c>
      <c r="B7" s="6" t="s">
        <v>129</v>
      </c>
      <c r="C7" s="6" t="s">
        <v>142</v>
      </c>
      <c r="D7" s="7" t="s">
        <v>66</v>
      </c>
      <c r="E7" s="7" t="s">
        <v>143</v>
      </c>
      <c r="F7" s="6" t="s">
        <v>135</v>
      </c>
      <c r="G7" s="6" t="s">
        <v>144</v>
      </c>
      <c r="H7" s="6" t="s">
        <v>145</v>
      </c>
      <c r="I7" s="8">
        <v>15</v>
      </c>
      <c r="J7" s="6" t="s">
        <v>146</v>
      </c>
      <c r="K7" s="6"/>
    </row>
  </sheetData>
  <mergeCells count="2">
    <mergeCell ref="A1:K1"/>
    <mergeCell ref="A2:C2"/>
  </mergeCells>
  <pageMargins left="0.590277777777778" right="0.590277777777778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牛</vt:lpstr>
      <vt:lpstr>羊</vt:lpstr>
      <vt:lpstr>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2021-07-24T00:54:00Z</dcterms:created>
  <dcterms:modified xsi:type="dcterms:W3CDTF">2024-05-08T02:50:20Z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D270DBC3EC2A4B3C9EED0FAA6A3AB7C4_13</vt:lpwstr>
  </property>
</Properties>
</file>