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2023年红葱" sheetId="2" r:id="rId1"/>
    <sheet name="抽验 " sheetId="4" r:id="rId2"/>
  </sheets>
  <definedNames>
    <definedName name="_xlnm.Print_Titles" localSheetId="0">'2023年红葱'!$1:$3</definedName>
  </definedNames>
  <calcPr calcId="144525"/>
</workbook>
</file>

<file path=xl/sharedStrings.xml><?xml version="1.0" encoding="utf-8"?>
<sst xmlns="http://schemas.openxmlformats.org/spreadsheetml/2006/main" count="275" uniqueCount="148">
  <si>
    <t>海原县史店乡2023年红葱种植补贴资金花名册</t>
  </si>
  <si>
    <t xml:space="preserve">史店乡人民政府       </t>
  </si>
  <si>
    <t>序号</t>
  </si>
  <si>
    <t>行政村</t>
  </si>
  <si>
    <t>姓名</t>
  </si>
  <si>
    <t>身份证号</t>
  </si>
  <si>
    <t>一卡通账号</t>
  </si>
  <si>
    <t>联系电话</t>
  </si>
  <si>
    <t>种植面积（亩）</t>
  </si>
  <si>
    <t>补助标准
（元）</t>
  </si>
  <si>
    <t>补助
金额（元）</t>
  </si>
  <si>
    <t>备注</t>
  </si>
  <si>
    <t>苍湾</t>
  </si>
  <si>
    <t>田志录</t>
  </si>
  <si>
    <t>642222********0418</t>
  </si>
  <si>
    <t>62294788002154*****</t>
  </si>
  <si>
    <t>176****4549</t>
  </si>
  <si>
    <t>田志贵</t>
  </si>
  <si>
    <t>642222********0436</t>
  </si>
  <si>
    <t>62294788000157*****</t>
  </si>
  <si>
    <t>152****8040</t>
  </si>
  <si>
    <t>田富贵</t>
  </si>
  <si>
    <t>642222********0413</t>
  </si>
  <si>
    <t>132****9833</t>
  </si>
  <si>
    <t>杨锐</t>
  </si>
  <si>
    <t>642222********0410</t>
  </si>
  <si>
    <t>62294788002151*****</t>
  </si>
  <si>
    <t>159****0748</t>
  </si>
  <si>
    <t>杨治福</t>
  </si>
  <si>
    <t>642222********0416</t>
  </si>
  <si>
    <t>180****1381</t>
  </si>
  <si>
    <t>杨治义</t>
  </si>
  <si>
    <t>642222********0434</t>
  </si>
  <si>
    <t>181****8123</t>
  </si>
  <si>
    <t>田志国</t>
  </si>
  <si>
    <t>62294788003155*****</t>
  </si>
  <si>
    <t>181****8088</t>
  </si>
  <si>
    <t>田志强</t>
  </si>
  <si>
    <t>642222********0435</t>
  </si>
  <si>
    <t>177****1822</t>
  </si>
  <si>
    <t>642222********0417</t>
  </si>
  <si>
    <t>62294788116013*****</t>
  </si>
  <si>
    <t>田向龙</t>
  </si>
  <si>
    <t>642222********0412</t>
  </si>
  <si>
    <t>132****4393</t>
  </si>
  <si>
    <t>杨春仁</t>
  </si>
  <si>
    <t>642222********0411</t>
  </si>
  <si>
    <t>181****5326</t>
  </si>
  <si>
    <t>田国贵</t>
  </si>
  <si>
    <t>642222********0450</t>
  </si>
  <si>
    <t>62294788113016*****</t>
  </si>
  <si>
    <t>157****7450</t>
  </si>
  <si>
    <t>杨建兵</t>
  </si>
  <si>
    <t>642222********041X</t>
  </si>
  <si>
    <t>176****2538</t>
  </si>
  <si>
    <t>马成虎</t>
  </si>
  <si>
    <t>155****3815</t>
  </si>
  <si>
    <t>田志海</t>
  </si>
  <si>
    <t>642222********0422</t>
  </si>
  <si>
    <t>62294788002153*****</t>
  </si>
  <si>
    <t>153****7952</t>
  </si>
  <si>
    <t>田成治</t>
  </si>
  <si>
    <t>642222********0415</t>
  </si>
  <si>
    <t>176****3205</t>
  </si>
  <si>
    <t>杨治国</t>
  </si>
  <si>
    <t>62294788118016*****</t>
  </si>
  <si>
    <t>156****2827</t>
  </si>
  <si>
    <t>李志兰</t>
  </si>
  <si>
    <t>642222********0420</t>
  </si>
  <si>
    <t>62294788001155*****</t>
  </si>
  <si>
    <t>173****1230</t>
  </si>
  <si>
    <t>杨治龙</t>
  </si>
  <si>
    <t>181****0207</t>
  </si>
  <si>
    <t>马付花</t>
  </si>
  <si>
    <t>642222********0426</t>
  </si>
  <si>
    <t>62294788101019*****</t>
  </si>
  <si>
    <t>155****2990</t>
  </si>
  <si>
    <t>杨虎财</t>
  </si>
  <si>
    <t>642222********1017</t>
  </si>
  <si>
    <t>62294788003151*****</t>
  </si>
  <si>
    <t>181****0533</t>
  </si>
  <si>
    <t>马宏旗</t>
  </si>
  <si>
    <t>62294788003156*****</t>
  </si>
  <si>
    <t>132****8063</t>
  </si>
  <si>
    <t>杨建福</t>
  </si>
  <si>
    <t>642222********0419</t>
  </si>
  <si>
    <t>62294788002150*****</t>
  </si>
  <si>
    <t>189****3292</t>
  </si>
  <si>
    <t>杨春虎</t>
  </si>
  <si>
    <t>132****7862</t>
  </si>
  <si>
    <t>杨会荣</t>
  </si>
  <si>
    <t>157****5668</t>
  </si>
  <si>
    <t>田国军</t>
  </si>
  <si>
    <t>杨会兵</t>
  </si>
  <si>
    <t>159****7222</t>
  </si>
  <si>
    <t>马成礼</t>
  </si>
  <si>
    <t>62294788000158*****</t>
  </si>
  <si>
    <t>186****8934</t>
  </si>
  <si>
    <t>田志芳</t>
  </si>
  <si>
    <t>132****0452</t>
  </si>
  <si>
    <t>田成兰</t>
  </si>
  <si>
    <t>640522********0425</t>
  </si>
  <si>
    <t>62294788103927*****</t>
  </si>
  <si>
    <t>181****7802</t>
  </si>
  <si>
    <t>杨治贵</t>
  </si>
  <si>
    <t>135****4622</t>
  </si>
  <si>
    <t>杨海涛</t>
  </si>
  <si>
    <t>642222********0437</t>
  </si>
  <si>
    <t>132****4678</t>
  </si>
  <si>
    <t>马成贵</t>
  </si>
  <si>
    <t>135****4521</t>
  </si>
  <si>
    <t>杨富贵</t>
  </si>
  <si>
    <t>田成义</t>
  </si>
  <si>
    <t>642222********0414</t>
  </si>
  <si>
    <t>133****9833</t>
  </si>
  <si>
    <t>马学东</t>
  </si>
  <si>
    <t>徐坪</t>
  </si>
  <si>
    <t>海原县史店乡方圆种养殖场</t>
  </si>
  <si>
    <t>120000071****</t>
  </si>
  <si>
    <t>181****4555</t>
  </si>
  <si>
    <t>史店乡2023年苍湾村一般户红葱种植验收花名册</t>
  </si>
  <si>
    <t>验收时间：</t>
  </si>
  <si>
    <t>所在村部</t>
  </si>
  <si>
    <t>所在
地块</t>
  </si>
  <si>
    <t>农户签名</t>
  </si>
  <si>
    <t>油坊院</t>
  </si>
  <si>
    <t>下滩</t>
  </si>
  <si>
    <t>157271320****</t>
  </si>
  <si>
    <t>13*****9833</t>
  </si>
  <si>
    <t>622947880021542****</t>
  </si>
  <si>
    <t>18*****1381</t>
  </si>
  <si>
    <t>622947880031559****</t>
  </si>
  <si>
    <t>18*****8088</t>
  </si>
  <si>
    <t>622947880001578****</t>
  </si>
  <si>
    <t>17*****1822</t>
  </si>
  <si>
    <t>622947880021514****</t>
  </si>
  <si>
    <t>18*****5326</t>
  </si>
  <si>
    <t>622947880021543****</t>
  </si>
  <si>
    <t>17*****2538</t>
  </si>
  <si>
    <t>622947880021532****</t>
  </si>
  <si>
    <t>15*****7952</t>
  </si>
  <si>
    <t>622947881180160****</t>
  </si>
  <si>
    <t>15*****2827</t>
  </si>
  <si>
    <t>18*****0207</t>
  </si>
  <si>
    <t>622947880031518****</t>
  </si>
  <si>
    <t>18*****0533</t>
  </si>
  <si>
    <t>622947880011555****</t>
  </si>
  <si>
    <t>13*****4622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</si>
</sst>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sz val="12"/>
      <name val="华文中宋"/>
      <charset val="134"/>
    </font>
    <font>
      <sz val="11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32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9"/>
  <sheetViews>
    <sheetView tabSelected="1" workbookViewId="0">
      <selection activeCell="A1" sqref="A1:J1"/>
    </sheetView>
  </sheetViews>
  <sheetFormatPr defaultColWidth="9" defaultRowHeight="14.25"/>
  <cols>
    <col min="1" max="1" width="4.9" style="9" customWidth="1"/>
    <col min="2" max="2" width="8" style="9" customWidth="1"/>
    <col min="3" max="3" width="10.4" style="9" customWidth="1"/>
    <col min="4" max="5" width="20.6" style="11" customWidth="1"/>
    <col min="6" max="6" width="13.4" style="9" customWidth="1"/>
    <col min="7" max="7" width="10.875" style="9" customWidth="1"/>
    <col min="8" max="8" width="10.1" style="9" customWidth="1"/>
    <col min="9" max="10" width="11.2" style="9" customWidth="1"/>
  </cols>
  <sheetData>
    <row r="1" ht="4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9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34.5" customHeight="1" spans="1:10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13" t="s">
        <v>11</v>
      </c>
    </row>
    <row r="4" ht="18.9" customHeight="1" spans="1:10">
      <c r="A4" s="15">
        <v>1</v>
      </c>
      <c r="B4" s="15" t="s">
        <v>12</v>
      </c>
      <c r="C4" s="15" t="s">
        <v>13</v>
      </c>
      <c r="D4" s="16" t="s">
        <v>14</v>
      </c>
      <c r="E4" s="16" t="s">
        <v>15</v>
      </c>
      <c r="F4" s="16" t="s">
        <v>16</v>
      </c>
      <c r="G4" s="16">
        <v>18.85</v>
      </c>
      <c r="H4" s="15">
        <v>200</v>
      </c>
      <c r="I4" s="15">
        <f>G4*H4</f>
        <v>3770</v>
      </c>
      <c r="J4" s="15"/>
    </row>
    <row r="5" ht="18.9" customHeight="1" spans="1:10">
      <c r="A5" s="15">
        <v>2</v>
      </c>
      <c r="B5" s="15" t="s">
        <v>12</v>
      </c>
      <c r="C5" s="15" t="s">
        <v>17</v>
      </c>
      <c r="D5" s="16" t="s">
        <v>18</v>
      </c>
      <c r="E5" s="16" t="s">
        <v>19</v>
      </c>
      <c r="F5" s="22" t="s">
        <v>20</v>
      </c>
      <c r="G5" s="16">
        <v>24.41</v>
      </c>
      <c r="H5" s="15">
        <v>200</v>
      </c>
      <c r="I5" s="15">
        <f t="shared" ref="I5:I41" si="0">G5*H5</f>
        <v>4882</v>
      </c>
      <c r="J5" s="15"/>
    </row>
    <row r="6" ht="18.9" customHeight="1" spans="1:10">
      <c r="A6" s="15">
        <v>3</v>
      </c>
      <c r="B6" s="15" t="s">
        <v>12</v>
      </c>
      <c r="C6" s="15" t="s">
        <v>21</v>
      </c>
      <c r="D6" s="16" t="s">
        <v>22</v>
      </c>
      <c r="E6" s="16" t="s">
        <v>19</v>
      </c>
      <c r="F6" s="16" t="s">
        <v>23</v>
      </c>
      <c r="G6" s="23">
        <v>90.17</v>
      </c>
      <c r="H6" s="15">
        <v>200</v>
      </c>
      <c r="I6" s="15">
        <f t="shared" si="0"/>
        <v>18034</v>
      </c>
      <c r="J6" s="15"/>
    </row>
    <row r="7" ht="18.9" customHeight="1" spans="1:10">
      <c r="A7" s="15">
        <v>4</v>
      </c>
      <c r="B7" s="15" t="s">
        <v>12</v>
      </c>
      <c r="C7" s="15" t="s">
        <v>24</v>
      </c>
      <c r="D7" s="16" t="s">
        <v>25</v>
      </c>
      <c r="E7" s="16" t="s">
        <v>26</v>
      </c>
      <c r="F7" s="16" t="s">
        <v>27</v>
      </c>
      <c r="G7" s="23">
        <v>7.64</v>
      </c>
      <c r="H7" s="15">
        <v>200</v>
      </c>
      <c r="I7" s="15">
        <f t="shared" si="0"/>
        <v>1528</v>
      </c>
      <c r="J7" s="15"/>
    </row>
    <row r="8" ht="18.9" customHeight="1" spans="1:10">
      <c r="A8" s="15">
        <v>5</v>
      </c>
      <c r="B8" s="15" t="s">
        <v>12</v>
      </c>
      <c r="C8" s="15" t="s">
        <v>28</v>
      </c>
      <c r="D8" s="16" t="s">
        <v>29</v>
      </c>
      <c r="E8" s="16" t="s">
        <v>15</v>
      </c>
      <c r="F8" s="16" t="s">
        <v>30</v>
      </c>
      <c r="G8" s="23">
        <v>34.67</v>
      </c>
      <c r="H8" s="15">
        <v>200</v>
      </c>
      <c r="I8" s="15">
        <f t="shared" si="0"/>
        <v>6934</v>
      </c>
      <c r="J8" s="15"/>
    </row>
    <row r="9" ht="18.9" customHeight="1" spans="1:10">
      <c r="A9" s="15">
        <v>6</v>
      </c>
      <c r="B9" s="15" t="s">
        <v>12</v>
      </c>
      <c r="C9" s="15" t="s">
        <v>31</v>
      </c>
      <c r="D9" s="16" t="s">
        <v>32</v>
      </c>
      <c r="E9" s="16" t="s">
        <v>19</v>
      </c>
      <c r="F9" s="16" t="s">
        <v>33</v>
      </c>
      <c r="G9" s="23">
        <v>19</v>
      </c>
      <c r="H9" s="15">
        <v>200</v>
      </c>
      <c r="I9" s="15">
        <f t="shared" si="0"/>
        <v>3800</v>
      </c>
      <c r="J9" s="15"/>
    </row>
    <row r="10" ht="18.9" customHeight="1" spans="1:10">
      <c r="A10" s="15">
        <v>7</v>
      </c>
      <c r="B10" s="15" t="s">
        <v>12</v>
      </c>
      <c r="C10" s="15" t="s">
        <v>34</v>
      </c>
      <c r="D10" s="16" t="s">
        <v>22</v>
      </c>
      <c r="E10" s="16" t="s">
        <v>35</v>
      </c>
      <c r="F10" s="16" t="s">
        <v>36</v>
      </c>
      <c r="G10" s="23">
        <v>19.5</v>
      </c>
      <c r="H10" s="15">
        <v>200</v>
      </c>
      <c r="I10" s="15">
        <f t="shared" si="0"/>
        <v>3900</v>
      </c>
      <c r="J10" s="15"/>
    </row>
    <row r="11" ht="18.9" customHeight="1" spans="1:10">
      <c r="A11" s="15">
        <v>8</v>
      </c>
      <c r="B11" s="15" t="s">
        <v>12</v>
      </c>
      <c r="C11" s="15" t="s">
        <v>37</v>
      </c>
      <c r="D11" s="16" t="s">
        <v>38</v>
      </c>
      <c r="E11" s="24" t="s">
        <v>19</v>
      </c>
      <c r="F11" s="16" t="s">
        <v>39</v>
      </c>
      <c r="G11" s="23">
        <v>44.62</v>
      </c>
      <c r="H11" s="15">
        <v>200</v>
      </c>
      <c r="I11" s="15">
        <f t="shared" si="0"/>
        <v>8924</v>
      </c>
      <c r="J11" s="15"/>
    </row>
    <row r="12" ht="18.9" customHeight="1" spans="1:10">
      <c r="A12" s="15">
        <v>9</v>
      </c>
      <c r="B12" s="15" t="s">
        <v>12</v>
      </c>
      <c r="C12" s="15" t="s">
        <v>37</v>
      </c>
      <c r="D12" s="17" t="s">
        <v>40</v>
      </c>
      <c r="E12" s="16" t="s">
        <v>41</v>
      </c>
      <c r="F12" s="16" t="s">
        <v>39</v>
      </c>
      <c r="G12" s="23">
        <v>7.1</v>
      </c>
      <c r="H12" s="15">
        <v>200</v>
      </c>
      <c r="I12" s="15">
        <f t="shared" si="0"/>
        <v>1420</v>
      </c>
      <c r="J12" s="15"/>
    </row>
    <row r="13" ht="18.9" customHeight="1" spans="1:10">
      <c r="A13" s="15">
        <v>10</v>
      </c>
      <c r="B13" s="15" t="s">
        <v>12</v>
      </c>
      <c r="C13" s="15" t="s">
        <v>42</v>
      </c>
      <c r="D13" s="16" t="s">
        <v>43</v>
      </c>
      <c r="E13" s="16" t="s">
        <v>15</v>
      </c>
      <c r="F13" s="16" t="s">
        <v>44</v>
      </c>
      <c r="G13" s="23">
        <v>30.06</v>
      </c>
      <c r="H13" s="15">
        <v>200</v>
      </c>
      <c r="I13" s="15">
        <f t="shared" si="0"/>
        <v>6012</v>
      </c>
      <c r="J13" s="15"/>
    </row>
    <row r="14" ht="18.9" customHeight="1" spans="1:10">
      <c r="A14" s="15">
        <v>11</v>
      </c>
      <c r="B14" s="15" t="s">
        <v>12</v>
      </c>
      <c r="C14" s="15" t="s">
        <v>45</v>
      </c>
      <c r="D14" s="16" t="s">
        <v>46</v>
      </c>
      <c r="E14" s="16" t="s">
        <v>26</v>
      </c>
      <c r="F14" s="16" t="s">
        <v>47</v>
      </c>
      <c r="G14" s="23">
        <v>45.02</v>
      </c>
      <c r="H14" s="15">
        <v>200</v>
      </c>
      <c r="I14" s="15">
        <f t="shared" si="0"/>
        <v>9004</v>
      </c>
      <c r="J14" s="15"/>
    </row>
    <row r="15" ht="18.9" customHeight="1" spans="1:10">
      <c r="A15" s="15">
        <v>12</v>
      </c>
      <c r="B15" s="15" t="s">
        <v>12</v>
      </c>
      <c r="C15" s="15" t="s">
        <v>48</v>
      </c>
      <c r="D15" s="16" t="s">
        <v>49</v>
      </c>
      <c r="E15" s="16" t="s">
        <v>50</v>
      </c>
      <c r="F15" s="16" t="s">
        <v>51</v>
      </c>
      <c r="G15" s="16">
        <v>7</v>
      </c>
      <c r="H15" s="15">
        <v>200</v>
      </c>
      <c r="I15" s="15">
        <f t="shared" si="0"/>
        <v>1400</v>
      </c>
      <c r="J15" s="15"/>
    </row>
    <row r="16" ht="18.9" customHeight="1" spans="1:10">
      <c r="A16" s="15">
        <v>13</v>
      </c>
      <c r="B16" s="15" t="s">
        <v>12</v>
      </c>
      <c r="C16" s="15" t="s">
        <v>52</v>
      </c>
      <c r="D16" s="16" t="s">
        <v>53</v>
      </c>
      <c r="E16" s="16" t="s">
        <v>15</v>
      </c>
      <c r="F16" s="16" t="s">
        <v>54</v>
      </c>
      <c r="G16" s="23">
        <v>26.32</v>
      </c>
      <c r="H16" s="15">
        <v>200</v>
      </c>
      <c r="I16" s="15">
        <f t="shared" si="0"/>
        <v>5264</v>
      </c>
      <c r="J16" s="15"/>
    </row>
    <row r="17" ht="18.9" customHeight="1" spans="1:10">
      <c r="A17" s="15">
        <v>14</v>
      </c>
      <c r="B17" s="15" t="s">
        <v>12</v>
      </c>
      <c r="C17" s="15" t="s">
        <v>55</v>
      </c>
      <c r="D17" s="16" t="s">
        <v>14</v>
      </c>
      <c r="E17" s="16" t="s">
        <v>19</v>
      </c>
      <c r="F17" s="16" t="s">
        <v>56</v>
      </c>
      <c r="G17" s="23">
        <v>6.3</v>
      </c>
      <c r="H17" s="15">
        <v>200</v>
      </c>
      <c r="I17" s="15">
        <f t="shared" si="0"/>
        <v>1260</v>
      </c>
      <c r="J17" s="15"/>
    </row>
    <row r="18" ht="18.9" customHeight="1" spans="1:10">
      <c r="A18" s="15">
        <v>15</v>
      </c>
      <c r="B18" s="15" t="s">
        <v>12</v>
      </c>
      <c r="C18" s="15" t="s">
        <v>57</v>
      </c>
      <c r="D18" s="16" t="s">
        <v>58</v>
      </c>
      <c r="E18" s="16" t="s">
        <v>59</v>
      </c>
      <c r="F18" s="16" t="s">
        <v>60</v>
      </c>
      <c r="G18" s="23">
        <v>33.96</v>
      </c>
      <c r="H18" s="15">
        <v>200</v>
      </c>
      <c r="I18" s="15">
        <f t="shared" si="0"/>
        <v>6792</v>
      </c>
      <c r="J18" s="15"/>
    </row>
    <row r="19" ht="18.9" customHeight="1" spans="1:10">
      <c r="A19" s="15">
        <v>16</v>
      </c>
      <c r="B19" s="15" t="s">
        <v>12</v>
      </c>
      <c r="C19" s="15" t="s">
        <v>61</v>
      </c>
      <c r="D19" s="16" t="s">
        <v>62</v>
      </c>
      <c r="E19" s="16" t="s">
        <v>15</v>
      </c>
      <c r="F19" s="16" t="s">
        <v>63</v>
      </c>
      <c r="G19" s="23">
        <v>5.6</v>
      </c>
      <c r="H19" s="15">
        <v>200</v>
      </c>
      <c r="I19" s="15">
        <f t="shared" si="0"/>
        <v>1120</v>
      </c>
      <c r="J19" s="15"/>
    </row>
    <row r="20" ht="18.9" customHeight="1" spans="1:10">
      <c r="A20" s="15">
        <v>17</v>
      </c>
      <c r="B20" s="15" t="s">
        <v>12</v>
      </c>
      <c r="C20" s="15" t="s">
        <v>64</v>
      </c>
      <c r="D20" s="16" t="s">
        <v>40</v>
      </c>
      <c r="E20" s="16" t="s">
        <v>65</v>
      </c>
      <c r="F20" s="16" t="s">
        <v>66</v>
      </c>
      <c r="G20" s="23">
        <v>30.96</v>
      </c>
      <c r="H20" s="15">
        <v>200</v>
      </c>
      <c r="I20" s="15">
        <f t="shared" si="0"/>
        <v>6192</v>
      </c>
      <c r="J20" s="15"/>
    </row>
    <row r="21" ht="18.9" customHeight="1" spans="1:10">
      <c r="A21" s="15">
        <v>18</v>
      </c>
      <c r="B21" s="15" t="s">
        <v>12</v>
      </c>
      <c r="C21" s="15" t="s">
        <v>67</v>
      </c>
      <c r="D21" s="16" t="s">
        <v>68</v>
      </c>
      <c r="E21" s="16" t="s">
        <v>69</v>
      </c>
      <c r="F21" s="16" t="s">
        <v>70</v>
      </c>
      <c r="G21" s="23">
        <v>26.06</v>
      </c>
      <c r="H21" s="15">
        <v>200</v>
      </c>
      <c r="I21" s="15">
        <f t="shared" si="0"/>
        <v>5212</v>
      </c>
      <c r="J21" s="15"/>
    </row>
    <row r="22" ht="18.9" customHeight="1" spans="1:10">
      <c r="A22" s="15">
        <v>19</v>
      </c>
      <c r="B22" s="15" t="s">
        <v>12</v>
      </c>
      <c r="C22" s="15" t="s">
        <v>71</v>
      </c>
      <c r="D22" s="16" t="s">
        <v>40</v>
      </c>
      <c r="E22" s="16" t="s">
        <v>15</v>
      </c>
      <c r="F22" s="16" t="s">
        <v>72</v>
      </c>
      <c r="G22" s="23">
        <v>21.87</v>
      </c>
      <c r="H22" s="15">
        <v>200</v>
      </c>
      <c r="I22" s="15">
        <f t="shared" si="0"/>
        <v>4374</v>
      </c>
      <c r="J22" s="15"/>
    </row>
    <row r="23" ht="18.9" customHeight="1" spans="1:10">
      <c r="A23" s="15">
        <v>20</v>
      </c>
      <c r="B23" s="15" t="s">
        <v>12</v>
      </c>
      <c r="C23" s="15" t="s">
        <v>73</v>
      </c>
      <c r="D23" s="16" t="s">
        <v>74</v>
      </c>
      <c r="E23" s="16" t="s">
        <v>75</v>
      </c>
      <c r="F23" s="16" t="s">
        <v>76</v>
      </c>
      <c r="G23" s="23">
        <v>9.12</v>
      </c>
      <c r="H23" s="15">
        <v>200</v>
      </c>
      <c r="I23" s="15">
        <f t="shared" si="0"/>
        <v>1824</v>
      </c>
      <c r="J23" s="15"/>
    </row>
    <row r="24" ht="18.9" customHeight="1" spans="1:10">
      <c r="A24" s="15">
        <v>21</v>
      </c>
      <c r="B24" s="15" t="s">
        <v>12</v>
      </c>
      <c r="C24" s="15" t="s">
        <v>77</v>
      </c>
      <c r="D24" s="16" t="s">
        <v>78</v>
      </c>
      <c r="E24" s="16" t="s">
        <v>79</v>
      </c>
      <c r="F24" s="16" t="s">
        <v>80</v>
      </c>
      <c r="G24" s="23">
        <v>17.66</v>
      </c>
      <c r="H24" s="15">
        <v>200</v>
      </c>
      <c r="I24" s="15">
        <f t="shared" si="0"/>
        <v>3532</v>
      </c>
      <c r="J24" s="15"/>
    </row>
    <row r="25" ht="18.9" customHeight="1" spans="1:10">
      <c r="A25" s="15">
        <v>22</v>
      </c>
      <c r="B25" s="15" t="s">
        <v>12</v>
      </c>
      <c r="C25" s="15" t="s">
        <v>81</v>
      </c>
      <c r="D25" s="16" t="s">
        <v>29</v>
      </c>
      <c r="E25" s="16" t="s">
        <v>82</v>
      </c>
      <c r="F25" s="16" t="s">
        <v>83</v>
      </c>
      <c r="G25" s="23">
        <v>16.38</v>
      </c>
      <c r="H25" s="15">
        <v>200</v>
      </c>
      <c r="I25" s="15">
        <f t="shared" si="0"/>
        <v>3276</v>
      </c>
      <c r="J25" s="15"/>
    </row>
    <row r="26" ht="18.9" customHeight="1" spans="1:10">
      <c r="A26" s="15">
        <v>23</v>
      </c>
      <c r="B26" s="15" t="s">
        <v>12</v>
      </c>
      <c r="C26" s="15" t="s">
        <v>84</v>
      </c>
      <c r="D26" s="16" t="s">
        <v>85</v>
      </c>
      <c r="E26" s="16" t="s">
        <v>86</v>
      </c>
      <c r="F26" s="16" t="s">
        <v>87</v>
      </c>
      <c r="G26" s="23">
        <v>11.2</v>
      </c>
      <c r="H26" s="15">
        <v>200</v>
      </c>
      <c r="I26" s="15">
        <f t="shared" si="0"/>
        <v>2240</v>
      </c>
      <c r="J26" s="15"/>
    </row>
    <row r="27" ht="18.9" customHeight="1" spans="1:10">
      <c r="A27" s="15">
        <v>24</v>
      </c>
      <c r="B27" s="15" t="s">
        <v>12</v>
      </c>
      <c r="C27" s="15" t="s">
        <v>88</v>
      </c>
      <c r="D27" s="16" t="s">
        <v>14</v>
      </c>
      <c r="E27" s="16" t="s">
        <v>69</v>
      </c>
      <c r="F27" s="16" t="s">
        <v>89</v>
      </c>
      <c r="G27" s="23">
        <v>5.2</v>
      </c>
      <c r="H27" s="15">
        <v>200</v>
      </c>
      <c r="I27" s="15">
        <f t="shared" si="0"/>
        <v>1040</v>
      </c>
      <c r="J27" s="16"/>
    </row>
    <row r="28" ht="18.9" customHeight="1" spans="1:10">
      <c r="A28" s="15">
        <v>25</v>
      </c>
      <c r="B28" s="15" t="s">
        <v>12</v>
      </c>
      <c r="C28" s="15" t="s">
        <v>90</v>
      </c>
      <c r="D28" s="16" t="s">
        <v>40</v>
      </c>
      <c r="E28" s="16" t="s">
        <v>19</v>
      </c>
      <c r="F28" s="16" t="s">
        <v>91</v>
      </c>
      <c r="G28" s="23">
        <v>12.06</v>
      </c>
      <c r="H28" s="15">
        <v>200</v>
      </c>
      <c r="I28" s="15">
        <f t="shared" si="0"/>
        <v>2412</v>
      </c>
      <c r="J28" s="16"/>
    </row>
    <row r="29" ht="18.9" customHeight="1" spans="1:10">
      <c r="A29" s="15">
        <v>26</v>
      </c>
      <c r="B29" s="15" t="s">
        <v>12</v>
      </c>
      <c r="C29" s="15" t="s">
        <v>92</v>
      </c>
      <c r="D29" s="16" t="s">
        <v>14</v>
      </c>
      <c r="E29" s="16" t="s">
        <v>15</v>
      </c>
      <c r="F29" s="16" t="s">
        <v>76</v>
      </c>
      <c r="G29" s="23">
        <v>21.02</v>
      </c>
      <c r="H29" s="15">
        <v>200</v>
      </c>
      <c r="I29" s="15">
        <f t="shared" si="0"/>
        <v>4204</v>
      </c>
      <c r="J29" s="16"/>
    </row>
    <row r="30" ht="18.9" customHeight="1" spans="1:10">
      <c r="A30" s="15">
        <v>27</v>
      </c>
      <c r="B30" s="15" t="s">
        <v>12</v>
      </c>
      <c r="C30" s="15" t="s">
        <v>93</v>
      </c>
      <c r="D30" s="16" t="s">
        <v>18</v>
      </c>
      <c r="E30" s="16" t="s">
        <v>15</v>
      </c>
      <c r="F30" s="16" t="s">
        <v>94</v>
      </c>
      <c r="G30" s="23">
        <v>5</v>
      </c>
      <c r="H30" s="15">
        <v>200</v>
      </c>
      <c r="I30" s="15">
        <f t="shared" si="0"/>
        <v>1000</v>
      </c>
      <c r="J30" s="16"/>
    </row>
    <row r="31" ht="18.9" customHeight="1" spans="1:10">
      <c r="A31" s="15">
        <v>28</v>
      </c>
      <c r="B31" s="15" t="s">
        <v>12</v>
      </c>
      <c r="C31" s="15" t="s">
        <v>95</v>
      </c>
      <c r="D31" s="16" t="s">
        <v>40</v>
      </c>
      <c r="E31" s="16" t="s">
        <v>96</v>
      </c>
      <c r="F31" s="16" t="s">
        <v>97</v>
      </c>
      <c r="G31" s="23">
        <v>63.34</v>
      </c>
      <c r="H31" s="15">
        <v>200</v>
      </c>
      <c r="I31" s="15">
        <f t="shared" si="0"/>
        <v>12668</v>
      </c>
      <c r="J31" s="16"/>
    </row>
    <row r="32" ht="18.9" customHeight="1" spans="1:10">
      <c r="A32" s="15">
        <v>29</v>
      </c>
      <c r="B32" s="15" t="s">
        <v>12</v>
      </c>
      <c r="C32" s="15" t="s">
        <v>98</v>
      </c>
      <c r="D32" s="16" t="s">
        <v>14</v>
      </c>
      <c r="E32" s="16" t="s">
        <v>19</v>
      </c>
      <c r="F32" s="15" t="s">
        <v>99</v>
      </c>
      <c r="G32" s="23">
        <v>6.97</v>
      </c>
      <c r="H32" s="15">
        <v>200</v>
      </c>
      <c r="I32" s="15">
        <f t="shared" si="0"/>
        <v>1394</v>
      </c>
      <c r="J32" s="15"/>
    </row>
    <row r="33" ht="18.9" customHeight="1" spans="1:10">
      <c r="A33" s="15">
        <v>30</v>
      </c>
      <c r="B33" s="15" t="s">
        <v>12</v>
      </c>
      <c r="C33" s="15" t="s">
        <v>100</v>
      </c>
      <c r="D33" s="16" t="s">
        <v>101</v>
      </c>
      <c r="E33" s="16" t="s">
        <v>102</v>
      </c>
      <c r="F33" s="15" t="s">
        <v>103</v>
      </c>
      <c r="G33" s="23">
        <v>8.63</v>
      </c>
      <c r="H33" s="15">
        <v>200</v>
      </c>
      <c r="I33" s="15">
        <f t="shared" si="0"/>
        <v>1726</v>
      </c>
      <c r="J33" s="15"/>
    </row>
    <row r="34" ht="18.9" customHeight="1" spans="1:10">
      <c r="A34" s="15">
        <v>31</v>
      </c>
      <c r="B34" s="15" t="s">
        <v>12</v>
      </c>
      <c r="C34" s="15" t="s">
        <v>104</v>
      </c>
      <c r="D34" s="16" t="s">
        <v>14</v>
      </c>
      <c r="E34" s="16" t="s">
        <v>69</v>
      </c>
      <c r="F34" s="15" t="s">
        <v>105</v>
      </c>
      <c r="G34" s="23">
        <v>9.53</v>
      </c>
      <c r="H34" s="15">
        <v>200</v>
      </c>
      <c r="I34" s="15">
        <f t="shared" si="0"/>
        <v>1906</v>
      </c>
      <c r="J34" s="15"/>
    </row>
    <row r="35" ht="18.9" customHeight="1" spans="1:10">
      <c r="A35" s="15">
        <v>32</v>
      </c>
      <c r="B35" s="15" t="s">
        <v>12</v>
      </c>
      <c r="C35" s="15" t="s">
        <v>106</v>
      </c>
      <c r="D35" s="16" t="s">
        <v>107</v>
      </c>
      <c r="E35" s="16" t="s">
        <v>19</v>
      </c>
      <c r="F35" s="15" t="s">
        <v>108</v>
      </c>
      <c r="G35" s="23">
        <v>10.12</v>
      </c>
      <c r="H35" s="15">
        <v>200</v>
      </c>
      <c r="I35" s="15">
        <f t="shared" si="0"/>
        <v>2024</v>
      </c>
      <c r="J35" s="15"/>
    </row>
    <row r="36" ht="18.9" customHeight="1" spans="1:10">
      <c r="A36" s="15">
        <v>33</v>
      </c>
      <c r="B36" s="15" t="s">
        <v>12</v>
      </c>
      <c r="C36" s="15" t="s">
        <v>109</v>
      </c>
      <c r="D36" s="16" t="s">
        <v>14</v>
      </c>
      <c r="E36" s="16" t="s">
        <v>26</v>
      </c>
      <c r="F36" s="15" t="s">
        <v>110</v>
      </c>
      <c r="G36" s="23">
        <v>26.6</v>
      </c>
      <c r="H36" s="15">
        <v>200</v>
      </c>
      <c r="I36" s="15">
        <f t="shared" si="0"/>
        <v>5320</v>
      </c>
      <c r="J36" s="15"/>
    </row>
    <row r="37" ht="18.9" customHeight="1" spans="1:10">
      <c r="A37" s="15">
        <v>34</v>
      </c>
      <c r="B37" s="15" t="s">
        <v>12</v>
      </c>
      <c r="C37" s="15" t="s">
        <v>111</v>
      </c>
      <c r="D37" s="16" t="s">
        <v>62</v>
      </c>
      <c r="E37" s="16" t="s">
        <v>15</v>
      </c>
      <c r="F37" s="15" t="s">
        <v>80</v>
      </c>
      <c r="G37" s="23">
        <v>7.98</v>
      </c>
      <c r="H37" s="15">
        <v>200</v>
      </c>
      <c r="I37" s="15">
        <f t="shared" si="0"/>
        <v>1596</v>
      </c>
      <c r="J37" s="15"/>
    </row>
    <row r="38" ht="18.9" customHeight="1" spans="1:10">
      <c r="A38" s="15">
        <v>35</v>
      </c>
      <c r="B38" s="15" t="s">
        <v>12</v>
      </c>
      <c r="C38" s="15" t="s">
        <v>112</v>
      </c>
      <c r="D38" s="16" t="s">
        <v>113</v>
      </c>
      <c r="E38" s="16" t="s">
        <v>19</v>
      </c>
      <c r="F38" s="15" t="s">
        <v>114</v>
      </c>
      <c r="G38" s="23">
        <v>54.08</v>
      </c>
      <c r="H38" s="15">
        <v>200</v>
      </c>
      <c r="I38" s="15">
        <f t="shared" si="0"/>
        <v>10816</v>
      </c>
      <c r="J38" s="15"/>
    </row>
    <row r="39" ht="18.9" customHeight="1" spans="1:10">
      <c r="A39" s="15">
        <v>36</v>
      </c>
      <c r="B39" s="15" t="s">
        <v>12</v>
      </c>
      <c r="C39" s="15" t="s">
        <v>115</v>
      </c>
      <c r="D39" s="16" t="s">
        <v>40</v>
      </c>
      <c r="E39" s="16" t="s">
        <v>69</v>
      </c>
      <c r="F39" s="15" t="s">
        <v>33</v>
      </c>
      <c r="G39" s="23">
        <v>98.51</v>
      </c>
      <c r="H39" s="15">
        <v>200</v>
      </c>
      <c r="I39" s="15">
        <f t="shared" si="0"/>
        <v>19702</v>
      </c>
      <c r="J39" s="15"/>
    </row>
    <row r="40" ht="30" customHeight="1" spans="1:10">
      <c r="A40" s="15">
        <v>37</v>
      </c>
      <c r="B40" s="15" t="s">
        <v>116</v>
      </c>
      <c r="C40" s="18" t="s">
        <v>117</v>
      </c>
      <c r="D40" s="15" t="s">
        <v>85</v>
      </c>
      <c r="E40" s="15" t="s">
        <v>118</v>
      </c>
      <c r="F40" s="15" t="s">
        <v>119</v>
      </c>
      <c r="G40" s="15">
        <v>300</v>
      </c>
      <c r="H40" s="15">
        <v>200</v>
      </c>
      <c r="I40" s="15">
        <f t="shared" si="0"/>
        <v>60000</v>
      </c>
      <c r="J40" s="15"/>
    </row>
    <row r="41" ht="18.9" customHeight="1" spans="1:10">
      <c r="A41" s="19"/>
      <c r="B41" s="19"/>
      <c r="C41" s="19"/>
      <c r="D41" s="20"/>
      <c r="E41" s="20"/>
      <c r="F41" s="19"/>
      <c r="G41" s="23">
        <f>SUM(G4:G40)</f>
        <v>1182.51</v>
      </c>
      <c r="H41" s="23"/>
      <c r="I41" s="23">
        <f>SUM(I4:I40)</f>
        <v>236502</v>
      </c>
      <c r="J41" s="19"/>
    </row>
    <row r="42" ht="18.9" customHeight="1" spans="7:8">
      <c r="G42" s="25"/>
      <c r="H42" s="25"/>
    </row>
    <row r="43" ht="18.9" customHeight="1" spans="7:8">
      <c r="G43" s="25"/>
      <c r="H43" s="25"/>
    </row>
    <row r="44" ht="18.9" customHeight="1" spans="7:8">
      <c r="G44" s="25"/>
      <c r="H44" s="25"/>
    </row>
    <row r="45" ht="18.9" customHeight="1" spans="7:8">
      <c r="G45" s="25"/>
      <c r="H45" s="25"/>
    </row>
    <row r="46" ht="18.9" customHeight="1" spans="7:8">
      <c r="G46" s="25"/>
      <c r="H46" s="25"/>
    </row>
    <row r="47" ht="18.9" customHeight="1" spans="7:8">
      <c r="G47" s="25"/>
      <c r="H47" s="25"/>
    </row>
    <row r="48" ht="18.9" customHeight="1" spans="7:8">
      <c r="G48" s="25"/>
      <c r="H48" s="25"/>
    </row>
    <row r="49" ht="18.9" customHeight="1" spans="7:8">
      <c r="G49" s="25"/>
      <c r="H49" s="25"/>
    </row>
    <row r="50" ht="18.9" customHeight="1" spans="7:8">
      <c r="G50" s="25"/>
      <c r="H50" s="25"/>
    </row>
    <row r="51" ht="18.9" customHeight="1" spans="7:8">
      <c r="G51" s="25"/>
      <c r="H51" s="25"/>
    </row>
    <row r="52" ht="18.9" customHeight="1" spans="7:8">
      <c r="G52" s="25"/>
      <c r="H52" s="25"/>
    </row>
    <row r="53" ht="18.9" customHeight="1" spans="7:8">
      <c r="G53" s="25"/>
      <c r="H53" s="25"/>
    </row>
    <row r="54" ht="18.9" customHeight="1" spans="7:8">
      <c r="G54" s="25"/>
      <c r="H54" s="25"/>
    </row>
    <row r="55" ht="18.9" customHeight="1" spans="7:8">
      <c r="G55" s="25"/>
      <c r="H55" s="25"/>
    </row>
    <row r="56" spans="7:8">
      <c r="G56" s="25"/>
      <c r="H56" s="25"/>
    </row>
    <row r="57" spans="7:8">
      <c r="G57" s="25"/>
      <c r="H57" s="25"/>
    </row>
    <row r="58" spans="7:8">
      <c r="G58" s="25"/>
      <c r="H58" s="25"/>
    </row>
    <row r="59" spans="7:8">
      <c r="G59" s="25"/>
      <c r="H59" s="25"/>
    </row>
    <row r="60" spans="7:8">
      <c r="G60" s="25"/>
      <c r="H60" s="25"/>
    </row>
    <row r="61" spans="7:8">
      <c r="G61" s="25"/>
      <c r="H61" s="25"/>
    </row>
    <row r="62" spans="7:8">
      <c r="G62" s="25"/>
      <c r="H62" s="25"/>
    </row>
    <row r="63" spans="7:8">
      <c r="G63" s="25"/>
      <c r="H63" s="25"/>
    </row>
    <row r="64" spans="7:8">
      <c r="G64" s="25"/>
      <c r="H64" s="25"/>
    </row>
    <row r="65" spans="7:8">
      <c r="G65" s="25"/>
      <c r="H65" s="25"/>
    </row>
    <row r="66" spans="7:8">
      <c r="G66" s="25"/>
      <c r="H66" s="25"/>
    </row>
    <row r="67" spans="7:8">
      <c r="G67" s="25"/>
      <c r="H67" s="25"/>
    </row>
    <row r="68" spans="7:8">
      <c r="G68" s="25"/>
      <c r="H68" s="25"/>
    </row>
    <row r="69" spans="7:8">
      <c r="G69" s="25"/>
      <c r="H69" s="25"/>
    </row>
    <row r="70" spans="7:8">
      <c r="G70" s="25"/>
      <c r="H70" s="25"/>
    </row>
    <row r="71" spans="7:8">
      <c r="G71" s="25"/>
      <c r="H71" s="25"/>
    </row>
    <row r="72" spans="7:8">
      <c r="G72" s="25"/>
      <c r="H72" s="25"/>
    </row>
    <row r="73" spans="7:8">
      <c r="G73" s="25"/>
      <c r="H73" s="25"/>
    </row>
    <row r="74" spans="7:8">
      <c r="G74" s="25"/>
      <c r="H74" s="25"/>
    </row>
    <row r="75" spans="7:8">
      <c r="G75" s="25"/>
      <c r="H75" s="25"/>
    </row>
    <row r="76" spans="7:8">
      <c r="G76" s="25"/>
      <c r="H76" s="25"/>
    </row>
    <row r="77" spans="7:8">
      <c r="G77" s="25"/>
      <c r="H77" s="25"/>
    </row>
    <row r="78" spans="7:8">
      <c r="G78" s="25"/>
      <c r="H78" s="25"/>
    </row>
    <row r="79" spans="7:8">
      <c r="G79" s="25"/>
      <c r="H79" s="25"/>
    </row>
    <row r="80" spans="7:8">
      <c r="G80" s="25"/>
      <c r="H80" s="25"/>
    </row>
    <row r="81" spans="7:8">
      <c r="G81" s="25"/>
      <c r="H81" s="25"/>
    </row>
    <row r="82" spans="7:8">
      <c r="G82" s="25"/>
      <c r="H82" s="25"/>
    </row>
    <row r="83" spans="7:8">
      <c r="G83" s="25"/>
      <c r="H83" s="25"/>
    </row>
    <row r="84" spans="7:8">
      <c r="G84" s="25"/>
      <c r="H84" s="25"/>
    </row>
    <row r="85" spans="7:8">
      <c r="G85" s="25"/>
      <c r="H85" s="25"/>
    </row>
    <row r="86" spans="7:8">
      <c r="G86" s="25"/>
      <c r="H86" s="25"/>
    </row>
    <row r="87" spans="7:8">
      <c r="G87" s="25"/>
      <c r="H87" s="25"/>
    </row>
    <row r="88" spans="7:8">
      <c r="G88" s="25"/>
      <c r="H88" s="25"/>
    </row>
    <row r="89" spans="7:8">
      <c r="G89" s="25"/>
      <c r="H89" s="25"/>
    </row>
    <row r="90" spans="7:8">
      <c r="G90" s="25"/>
      <c r="H90" s="25"/>
    </row>
    <row r="91" spans="7:8">
      <c r="G91" s="25"/>
      <c r="H91" s="25"/>
    </row>
    <row r="92" spans="7:8">
      <c r="G92" s="25"/>
      <c r="H92" s="25"/>
    </row>
    <row r="93" spans="7:8">
      <c r="G93" s="25"/>
      <c r="H93" s="25"/>
    </row>
    <row r="94" spans="7:8">
      <c r="G94" s="25"/>
      <c r="H94" s="25"/>
    </row>
    <row r="95" spans="7:8">
      <c r="G95" s="25"/>
      <c r="H95" s="25"/>
    </row>
    <row r="96" spans="7:8">
      <c r="G96" s="25"/>
      <c r="H96" s="25"/>
    </row>
    <row r="97" spans="7:8">
      <c r="G97" s="25"/>
      <c r="H97" s="25"/>
    </row>
    <row r="98" spans="7:8">
      <c r="G98" s="25"/>
      <c r="H98" s="25"/>
    </row>
    <row r="99" spans="7:8">
      <c r="G99" s="25"/>
      <c r="H99" s="25"/>
    </row>
    <row r="100" spans="7:8">
      <c r="G100" s="25"/>
      <c r="H100" s="25"/>
    </row>
    <row r="101" spans="7:8">
      <c r="G101" s="25"/>
      <c r="H101" s="25"/>
    </row>
    <row r="102" spans="7:8">
      <c r="G102" s="25"/>
      <c r="H102" s="25"/>
    </row>
    <row r="103" spans="7:8">
      <c r="G103" s="25"/>
      <c r="H103" s="25"/>
    </row>
    <row r="104" spans="7:8">
      <c r="G104" s="25"/>
      <c r="H104" s="25"/>
    </row>
    <row r="105" spans="7:8">
      <c r="G105" s="25"/>
      <c r="H105" s="25"/>
    </row>
    <row r="106" spans="7:8">
      <c r="G106" s="25"/>
      <c r="H106" s="25"/>
    </row>
    <row r="107" spans="7:8">
      <c r="G107" s="25"/>
      <c r="H107" s="25"/>
    </row>
    <row r="108" spans="7:8">
      <c r="G108" s="25"/>
      <c r="H108" s="25"/>
    </row>
    <row r="109" spans="7:8">
      <c r="G109" s="25"/>
      <c r="H109" s="25"/>
    </row>
    <row r="110" spans="7:8">
      <c r="G110" s="25"/>
      <c r="H110" s="25"/>
    </row>
    <row r="111" spans="7:8">
      <c r="G111" s="25"/>
      <c r="H111" s="25"/>
    </row>
    <row r="112" spans="7:8">
      <c r="G112" s="25"/>
      <c r="H112" s="25"/>
    </row>
    <row r="113" spans="7:8">
      <c r="G113" s="25"/>
      <c r="H113" s="25"/>
    </row>
    <row r="114" spans="7:8">
      <c r="G114" s="25"/>
      <c r="H114" s="25"/>
    </row>
    <row r="115" spans="7:8">
      <c r="G115" s="25"/>
      <c r="H115" s="25"/>
    </row>
    <row r="116" spans="7:8">
      <c r="G116" s="25"/>
      <c r="H116" s="25"/>
    </row>
    <row r="117" spans="7:8">
      <c r="G117" s="25"/>
      <c r="H117" s="25"/>
    </row>
    <row r="118" spans="7:8">
      <c r="G118" s="25"/>
      <c r="H118" s="25"/>
    </row>
    <row r="119" spans="7:8">
      <c r="G119" s="25"/>
      <c r="H119" s="25"/>
    </row>
    <row r="120" spans="7:8">
      <c r="G120" s="25"/>
      <c r="H120" s="25"/>
    </row>
    <row r="121" spans="7:8">
      <c r="G121" s="25"/>
      <c r="H121" s="25"/>
    </row>
    <row r="122" spans="7:8">
      <c r="G122" s="25"/>
      <c r="H122" s="25"/>
    </row>
    <row r="123" spans="7:8">
      <c r="G123" s="25"/>
      <c r="H123" s="25"/>
    </row>
    <row r="124" spans="7:8">
      <c r="G124" s="25"/>
      <c r="H124" s="25"/>
    </row>
    <row r="125" spans="7:8">
      <c r="G125" s="25"/>
      <c r="H125" s="25"/>
    </row>
    <row r="126" spans="7:8">
      <c r="G126" s="25"/>
      <c r="H126" s="25"/>
    </row>
    <row r="127" spans="7:8">
      <c r="G127" s="25"/>
      <c r="H127" s="25"/>
    </row>
    <row r="128" spans="7:8">
      <c r="G128" s="25"/>
      <c r="H128" s="25"/>
    </row>
    <row r="129" spans="7:8">
      <c r="G129" s="25"/>
      <c r="H129" s="25"/>
    </row>
    <row r="130" spans="7:8">
      <c r="G130" s="25"/>
      <c r="H130" s="25"/>
    </row>
    <row r="131" spans="7:8">
      <c r="G131" s="25"/>
      <c r="H131" s="25"/>
    </row>
    <row r="132" spans="7:8">
      <c r="G132" s="25"/>
      <c r="H132" s="25"/>
    </row>
    <row r="133" spans="7:8">
      <c r="G133" s="25"/>
      <c r="H133" s="25"/>
    </row>
    <row r="134" spans="7:8">
      <c r="G134" s="25"/>
      <c r="H134" s="25"/>
    </row>
    <row r="135" spans="7:8">
      <c r="G135" s="25"/>
      <c r="H135" s="25"/>
    </row>
    <row r="136" spans="7:8">
      <c r="G136" s="25"/>
      <c r="H136" s="25"/>
    </row>
    <row r="137" spans="7:8">
      <c r="G137" s="25"/>
      <c r="H137" s="25"/>
    </row>
    <row r="138" spans="7:8">
      <c r="G138" s="25"/>
      <c r="H138" s="25"/>
    </row>
    <row r="139" spans="7:8">
      <c r="G139" s="25"/>
      <c r="H139" s="25"/>
    </row>
    <row r="140" spans="7:8">
      <c r="G140" s="25"/>
      <c r="H140" s="25"/>
    </row>
    <row r="141" spans="7:8">
      <c r="G141" s="25"/>
      <c r="H141" s="25"/>
    </row>
    <row r="142" spans="7:8">
      <c r="G142" s="25"/>
      <c r="H142" s="25"/>
    </row>
    <row r="143" spans="7:8">
      <c r="G143" s="25"/>
      <c r="H143" s="25"/>
    </row>
    <row r="144" spans="7:8">
      <c r="G144" s="25"/>
      <c r="H144" s="25"/>
    </row>
    <row r="145" spans="7:8">
      <c r="G145" s="25"/>
      <c r="H145" s="25"/>
    </row>
    <row r="146" spans="7:8">
      <c r="G146" s="25"/>
      <c r="H146" s="25"/>
    </row>
    <row r="147" spans="7:8">
      <c r="G147" s="25"/>
      <c r="H147" s="25"/>
    </row>
    <row r="148" spans="7:8">
      <c r="G148" s="25"/>
      <c r="H148" s="25"/>
    </row>
    <row r="149" spans="7:8">
      <c r="G149" s="25"/>
      <c r="H149" s="25"/>
    </row>
  </sheetData>
  <mergeCells count="2">
    <mergeCell ref="A1:J1"/>
    <mergeCell ref="A2:J2"/>
  </mergeCells>
  <printOptions horizontalCentered="1"/>
  <pageMargins left="0.354330708661417" right="0.354330708661417" top="0.78740157480315" bottom="0.590551181102362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E4" sqref="E4"/>
    </sheetView>
  </sheetViews>
  <sheetFormatPr defaultColWidth="9" defaultRowHeight="14.25"/>
  <cols>
    <col min="1" max="1" width="4.9" customWidth="1"/>
    <col min="2" max="2" width="10.4" customWidth="1"/>
    <col min="3" max="3" width="8.9" customWidth="1"/>
    <col min="4" max="4" width="6.7" customWidth="1"/>
    <col min="5" max="6" width="20.6" customWidth="1"/>
    <col min="7" max="7" width="13.4" customWidth="1"/>
    <col min="8" max="8" width="10.875" customWidth="1"/>
    <col min="9" max="9" width="14.5" customWidth="1"/>
    <col min="10" max="10" width="14.625" customWidth="1"/>
  </cols>
  <sheetData>
    <row r="1" ht="45" customHeight="1" spans="1:10">
      <c r="A1" s="1" t="s">
        <v>120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9">
      <c r="A2" s="1"/>
      <c r="B2" s="1"/>
      <c r="C2" s="1"/>
      <c r="D2" s="1"/>
      <c r="E2" s="1"/>
      <c r="F2" s="1"/>
      <c r="G2" s="5" t="s">
        <v>121</v>
      </c>
      <c r="H2" s="1"/>
      <c r="I2" s="1"/>
    </row>
    <row r="3" ht="34.5" spans="1:10">
      <c r="A3" s="2" t="s">
        <v>2</v>
      </c>
      <c r="B3" s="2" t="s">
        <v>4</v>
      </c>
      <c r="C3" s="2" t="s">
        <v>122</v>
      </c>
      <c r="D3" s="3" t="s">
        <v>123</v>
      </c>
      <c r="E3" s="6" t="s">
        <v>5</v>
      </c>
      <c r="F3" s="6" t="s">
        <v>6</v>
      </c>
      <c r="G3" s="3" t="s">
        <v>7</v>
      </c>
      <c r="H3" s="3" t="s">
        <v>8</v>
      </c>
      <c r="I3" s="2" t="s">
        <v>124</v>
      </c>
      <c r="J3" s="2" t="s">
        <v>11</v>
      </c>
    </row>
    <row r="4" ht="31" customHeight="1" spans="1:10">
      <c r="A4" s="4">
        <v>1</v>
      </c>
      <c r="B4" s="4" t="s">
        <v>21</v>
      </c>
      <c r="C4" s="4" t="s">
        <v>125</v>
      </c>
      <c r="D4" s="4" t="s">
        <v>126</v>
      </c>
      <c r="E4" s="7" t="s">
        <v>22</v>
      </c>
      <c r="F4" s="7" t="s">
        <v>127</v>
      </c>
      <c r="G4" s="7" t="s">
        <v>128</v>
      </c>
      <c r="H4" s="8">
        <v>90.17</v>
      </c>
      <c r="I4" s="4"/>
      <c r="J4" s="10"/>
    </row>
    <row r="5" ht="31" customHeight="1" spans="1:10">
      <c r="A5" s="4">
        <v>2</v>
      </c>
      <c r="B5" s="4" t="s">
        <v>28</v>
      </c>
      <c r="C5" s="4" t="s">
        <v>125</v>
      </c>
      <c r="D5" s="4" t="s">
        <v>126</v>
      </c>
      <c r="E5" s="7" t="s">
        <v>29</v>
      </c>
      <c r="F5" s="7" t="s">
        <v>129</v>
      </c>
      <c r="G5" s="7" t="s">
        <v>130</v>
      </c>
      <c r="H5" s="8">
        <v>34.67</v>
      </c>
      <c r="I5" s="4"/>
      <c r="J5" s="10"/>
    </row>
    <row r="6" ht="31" customHeight="1" spans="1:10">
      <c r="A6" s="4">
        <v>3</v>
      </c>
      <c r="B6" s="4" t="s">
        <v>34</v>
      </c>
      <c r="C6" s="4" t="s">
        <v>125</v>
      </c>
      <c r="D6" s="4" t="s">
        <v>126</v>
      </c>
      <c r="E6" s="7" t="s">
        <v>22</v>
      </c>
      <c r="F6" s="7" t="s">
        <v>131</v>
      </c>
      <c r="G6" s="7" t="s">
        <v>132</v>
      </c>
      <c r="H6" s="8">
        <v>19.5</v>
      </c>
      <c r="I6" s="4"/>
      <c r="J6" s="10"/>
    </row>
    <row r="7" ht="31" customHeight="1" spans="1:10">
      <c r="A7" s="4">
        <v>4</v>
      </c>
      <c r="B7" s="4" t="s">
        <v>37</v>
      </c>
      <c r="C7" s="4" t="s">
        <v>125</v>
      </c>
      <c r="D7" s="4" t="s">
        <v>126</v>
      </c>
      <c r="E7" s="7" t="s">
        <v>38</v>
      </c>
      <c r="F7" s="7" t="s">
        <v>133</v>
      </c>
      <c r="G7" s="7" t="s">
        <v>134</v>
      </c>
      <c r="H7" s="8">
        <v>44.62</v>
      </c>
      <c r="I7" s="4"/>
      <c r="J7" s="10"/>
    </row>
    <row r="8" ht="31" customHeight="1" spans="1:10">
      <c r="A8" s="4">
        <v>5</v>
      </c>
      <c r="B8" s="4" t="s">
        <v>45</v>
      </c>
      <c r="C8" s="4" t="s">
        <v>125</v>
      </c>
      <c r="D8" s="4" t="s">
        <v>126</v>
      </c>
      <c r="E8" s="7" t="s">
        <v>46</v>
      </c>
      <c r="F8" s="7" t="s">
        <v>135</v>
      </c>
      <c r="G8" s="7" t="s">
        <v>136</v>
      </c>
      <c r="H8" s="8">
        <v>45.02</v>
      </c>
      <c r="I8" s="4"/>
      <c r="J8" s="10"/>
    </row>
    <row r="9" ht="31" customHeight="1" spans="1:10">
      <c r="A9" s="4">
        <v>6</v>
      </c>
      <c r="B9" s="4" t="s">
        <v>52</v>
      </c>
      <c r="C9" s="4" t="s">
        <v>125</v>
      </c>
      <c r="D9" s="4" t="s">
        <v>126</v>
      </c>
      <c r="E9" s="7" t="s">
        <v>53</v>
      </c>
      <c r="F9" s="7" t="s">
        <v>137</v>
      </c>
      <c r="G9" s="7" t="s">
        <v>138</v>
      </c>
      <c r="H9" s="8">
        <v>26.32</v>
      </c>
      <c r="I9" s="4"/>
      <c r="J9" s="10"/>
    </row>
    <row r="10" ht="31" customHeight="1" spans="1:10">
      <c r="A10" s="4">
        <v>7</v>
      </c>
      <c r="B10" s="4" t="s">
        <v>57</v>
      </c>
      <c r="C10" s="4" t="s">
        <v>125</v>
      </c>
      <c r="D10" s="4" t="s">
        <v>126</v>
      </c>
      <c r="E10" s="7" t="s">
        <v>58</v>
      </c>
      <c r="F10" s="7" t="s">
        <v>139</v>
      </c>
      <c r="G10" s="7" t="s">
        <v>140</v>
      </c>
      <c r="H10" s="8">
        <v>33.96</v>
      </c>
      <c r="I10" s="4"/>
      <c r="J10" s="10"/>
    </row>
    <row r="11" ht="31" customHeight="1" spans="1:10">
      <c r="A11" s="4">
        <v>8</v>
      </c>
      <c r="B11" s="4" t="s">
        <v>64</v>
      </c>
      <c r="C11" s="4" t="s">
        <v>125</v>
      </c>
      <c r="D11" s="4" t="s">
        <v>126</v>
      </c>
      <c r="E11" s="7" t="s">
        <v>40</v>
      </c>
      <c r="F11" s="7" t="s">
        <v>141</v>
      </c>
      <c r="G11" s="7" t="s">
        <v>142</v>
      </c>
      <c r="H11" s="8">
        <v>30.96</v>
      </c>
      <c r="I11" s="4"/>
      <c r="J11" s="10"/>
    </row>
    <row r="12" ht="31" customHeight="1" spans="1:10">
      <c r="A12" s="4">
        <v>9</v>
      </c>
      <c r="B12" s="4" t="s">
        <v>71</v>
      </c>
      <c r="C12" s="4" t="s">
        <v>125</v>
      </c>
      <c r="D12" s="4" t="s">
        <v>126</v>
      </c>
      <c r="E12" s="7" t="s">
        <v>40</v>
      </c>
      <c r="F12" s="7" t="s">
        <v>129</v>
      </c>
      <c r="G12" s="7" t="s">
        <v>143</v>
      </c>
      <c r="H12" s="8">
        <v>21.87</v>
      </c>
      <c r="I12" s="4"/>
      <c r="J12" s="10"/>
    </row>
    <row r="13" ht="31" customHeight="1" spans="1:10">
      <c r="A13" s="4">
        <v>10</v>
      </c>
      <c r="B13" s="4" t="s">
        <v>77</v>
      </c>
      <c r="C13" s="4" t="s">
        <v>125</v>
      </c>
      <c r="D13" s="4" t="s">
        <v>126</v>
      </c>
      <c r="E13" s="7" t="s">
        <v>78</v>
      </c>
      <c r="F13" s="7" t="s">
        <v>144</v>
      </c>
      <c r="G13" s="7" t="s">
        <v>145</v>
      </c>
      <c r="H13" s="8">
        <v>17.66</v>
      </c>
      <c r="I13" s="4"/>
      <c r="J13" s="10"/>
    </row>
    <row r="14" ht="31" customHeight="1" spans="1:10">
      <c r="A14" s="4">
        <v>11</v>
      </c>
      <c r="B14" s="4" t="s">
        <v>104</v>
      </c>
      <c r="C14" s="4" t="s">
        <v>125</v>
      </c>
      <c r="D14" s="4" t="s">
        <v>126</v>
      </c>
      <c r="E14" s="7" t="s">
        <v>14</v>
      </c>
      <c r="F14" s="7" t="s">
        <v>146</v>
      </c>
      <c r="G14" s="4" t="s">
        <v>147</v>
      </c>
      <c r="H14" s="8">
        <v>9.53</v>
      </c>
      <c r="I14" s="4"/>
      <c r="J14" s="10"/>
    </row>
    <row r="15" spans="8:8">
      <c r="H15" s="9">
        <f>SUM(H4:H14)</f>
        <v>374.28</v>
      </c>
    </row>
  </sheetData>
  <mergeCells count="1">
    <mergeCell ref="A1:J1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2023年红葱</vt:lpstr>
      <vt:lpstr>抽验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kylin</cp:lastModifiedBy>
  <dcterms:created xsi:type="dcterms:W3CDTF">2017-08-29T23:18:00Z</dcterms:created>
  <cp:lastPrinted>2019-09-15T19:21:00Z</cp:lastPrinted>
  <dcterms:modified xsi:type="dcterms:W3CDTF">2024-10-17T16:34:43Z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33A764CBB355366023CC1067861E3CD2</vt:lpwstr>
  </property>
</Properties>
</file>