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海原县西安镇2023年下半年基础母牛第二批扩户增量（母牛补栏）" sheetId="2" r:id="rId1"/>
  </sheets>
  <calcPr calcId="144525" concurrentCalc="0"/>
</workbook>
</file>

<file path=xl/sharedStrings.xml><?xml version="1.0" encoding="utf-8"?>
<sst xmlns="http://schemas.openxmlformats.org/spreadsheetml/2006/main" count="35">
  <si>
    <t>海原县西安镇2023年下半年基础母牛第二批扩户增量（母牛补栏）补助花名册</t>
  </si>
  <si>
    <r>
      <rPr>
        <sz val="12"/>
        <color theme="1"/>
        <rFont val="仿宋_GB2312"/>
        <charset val="134"/>
      </rPr>
      <t>乡镇：海原县西安镇</t>
    </r>
    <r>
      <rPr>
        <sz val="12"/>
        <color theme="1"/>
        <rFont val="Times New Roman"/>
        <charset val="134"/>
      </rPr>
      <t xml:space="preserve">                                                                                                                            </t>
    </r>
    <r>
      <rPr>
        <sz val="12"/>
        <color theme="1"/>
        <rFont val="仿宋_GB2312"/>
        <charset val="134"/>
      </rPr>
      <t>单位：头、元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</si>
  <si>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</si>
  <si>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</si>
  <si>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color theme="1"/>
        <rFont val="仿宋_GB2312"/>
        <charset val="134"/>
      </rPr>
      <t>身份证号</t>
    </r>
  </si>
  <si>
    <r>
      <rPr>
        <sz val="12"/>
        <color theme="1"/>
        <rFont val="仿宋_GB2312"/>
        <charset val="134"/>
      </rPr>
      <t>一卡通号</t>
    </r>
  </si>
  <si>
    <r>
      <rPr>
        <sz val="12"/>
        <color theme="1"/>
        <rFont val="仿宋_GB2312"/>
        <charset val="134"/>
      </rPr>
      <t>是否脱贫户</t>
    </r>
  </si>
  <si>
    <r>
      <rPr>
        <sz val="12"/>
        <color theme="1"/>
        <rFont val="仿宋_GB2312"/>
        <charset val="134"/>
      </rPr>
      <t>是否监测户</t>
    </r>
  </si>
  <si>
    <r>
      <rPr>
        <sz val="12"/>
        <color theme="1"/>
        <rFont val="仿宋_GB2312"/>
        <charset val="134"/>
      </rPr>
      <t>现基础母牛存栏数</t>
    </r>
  </si>
  <si>
    <r>
      <rPr>
        <sz val="12"/>
        <color theme="1"/>
        <rFont val="仿宋_GB2312"/>
        <charset val="134"/>
      </rPr>
      <t>县外购买基础母牛数</t>
    </r>
  </si>
  <si>
    <r>
      <rPr>
        <sz val="12"/>
        <color rgb="FF000000"/>
        <rFont val="仿宋_GB2312"/>
        <charset val="134"/>
      </rPr>
      <t>补贴标准</t>
    </r>
  </si>
  <si>
    <r>
      <rPr>
        <sz val="12"/>
        <color rgb="FF000000"/>
        <rFont val="仿宋_GB2312"/>
        <charset val="134"/>
      </rPr>
      <t>补贴头数</t>
    </r>
  </si>
  <si>
    <r>
      <rPr>
        <sz val="12"/>
        <color rgb="FF000000"/>
        <rFont val="仿宋_GB2312"/>
        <charset val="134"/>
      </rPr>
      <t>补贴资金</t>
    </r>
  </si>
  <si>
    <r>
      <rPr>
        <sz val="12"/>
        <color rgb="FF000000"/>
        <rFont val="仿宋_GB2312"/>
        <charset val="134"/>
      </rPr>
      <t>农户签字</t>
    </r>
  </si>
  <si>
    <r>
      <rPr>
        <sz val="12"/>
        <color theme="1"/>
        <rFont val="仿宋_GB2312"/>
        <charset val="134"/>
      </rPr>
      <t>备注</t>
    </r>
  </si>
  <si>
    <r>
      <rPr>
        <sz val="12"/>
        <color theme="1"/>
        <rFont val="仿宋_GB2312"/>
        <charset val="134"/>
      </rPr>
      <t>杨义林</t>
    </r>
  </si>
  <si>
    <t>642222********0817</t>
  </si>
  <si>
    <t>622947880001556****</t>
  </si>
  <si>
    <r>
      <rPr>
        <sz val="12"/>
        <color theme="1"/>
        <rFont val="仿宋_GB2312"/>
        <charset val="134"/>
      </rPr>
      <t>是</t>
    </r>
  </si>
  <si>
    <r>
      <rPr>
        <sz val="12"/>
        <color theme="1"/>
        <rFont val="仿宋_GB2312"/>
        <charset val="134"/>
      </rPr>
      <t>否</t>
    </r>
  </si>
  <si>
    <r>
      <rPr>
        <sz val="12"/>
        <color theme="1"/>
        <rFont val="仿宋_GB2312"/>
        <charset val="134"/>
      </rPr>
      <t>杨飞</t>
    </r>
  </si>
  <si>
    <t>642222********0719</t>
  </si>
  <si>
    <t>622947880021571****</t>
  </si>
  <si>
    <r>
      <rPr>
        <sz val="12"/>
        <color theme="1"/>
        <rFont val="仿宋_GB2312"/>
        <charset val="134"/>
      </rPr>
      <t>杨小龙</t>
    </r>
  </si>
  <si>
    <t>642222********0815</t>
  </si>
  <si>
    <t>622947880001559****</t>
  </si>
  <si>
    <r>
      <rPr>
        <sz val="12"/>
        <rFont val="仿宋_GB2312"/>
        <charset val="0"/>
      </rPr>
      <t>李得志</t>
    </r>
  </si>
  <si>
    <t>642222********0818</t>
  </si>
  <si>
    <t>622947881009381****</t>
  </si>
  <si>
    <r>
      <rPr>
        <sz val="12"/>
        <color theme="1"/>
        <rFont val="仿宋_GB2312"/>
        <charset val="134"/>
      </rPr>
      <t>李玉业</t>
    </r>
  </si>
  <si>
    <t>642222********0816</t>
  </si>
  <si>
    <r>
      <rPr>
        <sz val="12"/>
        <color theme="1"/>
        <rFont val="仿宋_GB2312"/>
        <charset val="134"/>
      </rPr>
      <t>李玉荣</t>
    </r>
  </si>
  <si>
    <t>642222********0812</t>
  </si>
  <si>
    <t>622947881000139****</t>
  </si>
  <si>
    <r>
      <rPr>
        <b/>
        <sz val="12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</si>
</sst>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000000"/>
      <name val="仿宋_GB2312"/>
      <charset val="134"/>
    </font>
    <font>
      <sz val="12"/>
      <name val="仿宋_GB2312"/>
      <charset val="0"/>
    </font>
    <font>
      <b/>
      <sz val="12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1" fillId="11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0" borderId="0" applyProtection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51000"/>
              </a:schemeClr>
            </a:gs>
            <a:gs pos="80000">
              <a:schemeClr val="phClr">
                <a:satMod val="130000"/>
                <a:shade val="93000"/>
              </a:schemeClr>
            </a:gs>
            <a:gs pos="100000">
              <a:schemeClr val="phClr">
                <a:satMod val="135000"/>
                <a:shade val="94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1"/>
  <sheetViews>
    <sheetView tabSelected="1" workbookViewId="0">
      <selection activeCell="J7" sqref="J7"/>
    </sheetView>
  </sheetViews>
  <sheetFormatPr defaultColWidth="9" defaultRowHeight="13.5"/>
  <cols>
    <col min="1" max="1" width="4.63333333333333" customWidth="1"/>
    <col min="2" max="2" width="9.63333333333333" customWidth="1"/>
    <col min="3" max="3" width="25.75" customWidth="1"/>
    <col min="4" max="4" width="22.6333333333333" customWidth="1"/>
    <col min="5" max="6" width="14.375" customWidth="1"/>
    <col min="7" max="11" width="12.375" customWidth="1"/>
    <col min="12" max="12" width="13.75" customWidth="1"/>
    <col min="13" max="13" width="15" customWidth="1"/>
  </cols>
  <sheetData>
    <row r="1" s="1" customFormat="1" ht="40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0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40" customHeight="1" spans="1:13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5" t="s">
        <v>14</v>
      </c>
    </row>
    <row r="4" s="1" customFormat="1" ht="40" customHeight="1" spans="1:13">
      <c r="A4" s="5"/>
      <c r="B4" s="6"/>
      <c r="C4" s="6"/>
      <c r="D4" s="6"/>
      <c r="E4" s="6"/>
      <c r="F4" s="8"/>
      <c r="G4" s="6"/>
      <c r="H4" s="6"/>
      <c r="I4" s="16"/>
      <c r="J4" s="16"/>
      <c r="K4" s="16"/>
      <c r="L4" s="16"/>
      <c r="M4" s="5"/>
    </row>
    <row r="5" ht="40" customHeight="1" spans="1:13">
      <c r="A5" s="9">
        <v>1</v>
      </c>
      <c r="B5" s="10" t="s">
        <v>15</v>
      </c>
      <c r="C5" s="10" t="s">
        <v>16</v>
      </c>
      <c r="D5" s="5" t="s">
        <v>17</v>
      </c>
      <c r="E5" s="9" t="s">
        <v>18</v>
      </c>
      <c r="F5" s="9" t="s">
        <v>19</v>
      </c>
      <c r="G5" s="10">
        <v>1</v>
      </c>
      <c r="H5" s="10">
        <v>5</v>
      </c>
      <c r="I5" s="9">
        <v>2000</v>
      </c>
      <c r="J5" s="10">
        <v>5</v>
      </c>
      <c r="K5" s="9">
        <f t="shared" ref="K5:K10" si="0">I5*J5</f>
        <v>10000</v>
      </c>
      <c r="L5" s="9"/>
      <c r="M5" s="9"/>
    </row>
    <row r="6" ht="40" customHeight="1" spans="1:13">
      <c r="A6" s="9">
        <v>2</v>
      </c>
      <c r="B6" s="10" t="s">
        <v>20</v>
      </c>
      <c r="C6" s="10" t="s">
        <v>21</v>
      </c>
      <c r="D6" s="5" t="s">
        <v>22</v>
      </c>
      <c r="E6" s="9" t="s">
        <v>18</v>
      </c>
      <c r="F6" s="9" t="s">
        <v>19</v>
      </c>
      <c r="G6" s="10">
        <v>1</v>
      </c>
      <c r="H6" s="10">
        <v>5</v>
      </c>
      <c r="I6" s="9">
        <v>2000</v>
      </c>
      <c r="J6" s="10">
        <v>5</v>
      </c>
      <c r="K6" s="9">
        <f t="shared" si="0"/>
        <v>10000</v>
      </c>
      <c r="L6" s="9"/>
      <c r="M6" s="9"/>
    </row>
    <row r="7" ht="40" customHeight="1" spans="1:13">
      <c r="A7" s="9">
        <v>3</v>
      </c>
      <c r="B7" s="10" t="s">
        <v>23</v>
      </c>
      <c r="C7" s="10" t="s">
        <v>24</v>
      </c>
      <c r="D7" s="5" t="s">
        <v>25</v>
      </c>
      <c r="E7" s="9" t="s">
        <v>18</v>
      </c>
      <c r="F7" s="9" t="s">
        <v>19</v>
      </c>
      <c r="G7" s="10">
        <v>1</v>
      </c>
      <c r="H7" s="10">
        <v>5</v>
      </c>
      <c r="I7" s="9">
        <v>2000</v>
      </c>
      <c r="J7" s="10">
        <v>5</v>
      </c>
      <c r="K7" s="9">
        <f t="shared" si="0"/>
        <v>10000</v>
      </c>
      <c r="L7" s="9"/>
      <c r="M7" s="9"/>
    </row>
    <row r="8" ht="40" customHeight="1" spans="1:13">
      <c r="A8" s="9">
        <v>4</v>
      </c>
      <c r="B8" s="11" t="s">
        <v>26</v>
      </c>
      <c r="C8" s="10" t="s">
        <v>27</v>
      </c>
      <c r="D8" s="5" t="s">
        <v>28</v>
      </c>
      <c r="E8" s="9" t="s">
        <v>18</v>
      </c>
      <c r="F8" s="9" t="s">
        <v>19</v>
      </c>
      <c r="G8" s="10">
        <v>6</v>
      </c>
      <c r="H8" s="10">
        <v>3</v>
      </c>
      <c r="I8" s="9">
        <v>2000</v>
      </c>
      <c r="J8" s="10">
        <v>3</v>
      </c>
      <c r="K8" s="9">
        <f t="shared" si="0"/>
        <v>6000</v>
      </c>
      <c r="L8" s="9"/>
      <c r="M8" s="9"/>
    </row>
    <row r="9" ht="40" customHeight="1" spans="1:13">
      <c r="A9" s="9">
        <v>5</v>
      </c>
      <c r="B9" s="10" t="s">
        <v>29</v>
      </c>
      <c r="C9" s="10" t="s">
        <v>30</v>
      </c>
      <c r="D9" s="5" t="s">
        <v>25</v>
      </c>
      <c r="E9" s="9" t="s">
        <v>18</v>
      </c>
      <c r="F9" s="9" t="s">
        <v>19</v>
      </c>
      <c r="G9" s="10">
        <v>7</v>
      </c>
      <c r="H9" s="10">
        <v>4</v>
      </c>
      <c r="I9" s="9">
        <v>2000</v>
      </c>
      <c r="J9" s="10">
        <v>4</v>
      </c>
      <c r="K9" s="9">
        <f t="shared" si="0"/>
        <v>8000</v>
      </c>
      <c r="L9" s="9"/>
      <c r="M9" s="9"/>
    </row>
    <row r="10" ht="40" customHeight="1" spans="1:13">
      <c r="A10" s="9">
        <v>6</v>
      </c>
      <c r="B10" s="10" t="s">
        <v>31</v>
      </c>
      <c r="C10" s="10" t="s">
        <v>32</v>
      </c>
      <c r="D10" s="5" t="s">
        <v>33</v>
      </c>
      <c r="E10" s="9" t="s">
        <v>18</v>
      </c>
      <c r="F10" s="9" t="s">
        <v>19</v>
      </c>
      <c r="G10" s="10">
        <v>3</v>
      </c>
      <c r="H10" s="10">
        <v>3</v>
      </c>
      <c r="I10" s="9">
        <v>2000</v>
      </c>
      <c r="J10" s="10">
        <v>3</v>
      </c>
      <c r="K10" s="9">
        <f t="shared" si="0"/>
        <v>6000</v>
      </c>
      <c r="L10" s="9"/>
      <c r="M10" s="9"/>
    </row>
    <row r="11" ht="40" customHeight="1" spans="1:13">
      <c r="A11" s="12" t="s">
        <v>34</v>
      </c>
      <c r="B11" s="13"/>
      <c r="C11" s="13"/>
      <c r="D11" s="14"/>
      <c r="E11" s="13"/>
      <c r="F11" s="14"/>
      <c r="G11" s="15">
        <f>SUM(G5:G10)</f>
        <v>19</v>
      </c>
      <c r="H11" s="15">
        <f>SUM(H5:H10)</f>
        <v>25</v>
      </c>
      <c r="I11" s="17"/>
      <c r="J11" s="17"/>
      <c r="K11" s="17">
        <f>SUM(K5:K10)</f>
        <v>50000</v>
      </c>
      <c r="L11" s="17"/>
      <c r="M11" s="17"/>
    </row>
  </sheetData>
  <mergeCells count="16">
    <mergeCell ref="A1:M1"/>
    <mergeCell ref="A2:M2"/>
    <mergeCell ref="A11:D1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699305555555556" right="0.699305555555556" top="0.75" bottom="0.75" header="0.3" footer="0.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海原县西安镇2023年下半年基础母牛第二批扩户增量（母牛补栏）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0</cp:revision>
  <dcterms:created xsi:type="dcterms:W3CDTF">2023-12-15T09:02:00Z</dcterms:created>
  <dcterms:modified xsi:type="dcterms:W3CDTF">2023-12-18T09:27:14Z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