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<sst xmlns="http://schemas.openxmlformats.org/spreadsheetml/2006/main" count="64" uniqueCount="44">
  <si>
    <t>海原县2023年（一般户下半年）基础母牛扩群增量项目补贴公示表</t>
  </si>
  <si>
    <t xml:space="preserve">   乡镇： 关庄乡                                                                                           单位：头、元</t>
  </si>
  <si>
    <t>序号</t>
  </si>
  <si>
    <t>姓名</t>
  </si>
  <si>
    <t>身份证号</t>
  </si>
  <si>
    <t>一卡通号</t>
  </si>
  <si>
    <t>是否脱贫、监测户</t>
  </si>
  <si>
    <t>现基础母牛存栏数</t>
  </si>
  <si>
    <t>县外购买基础母牛数</t>
  </si>
  <si>
    <t>补贴标准</t>
  </si>
  <si>
    <t>补贴头数</t>
  </si>
  <si>
    <t>补贴资金</t>
  </si>
  <si>
    <t>备注</t>
  </si>
  <si>
    <t>宋小刚</t>
  </si>
  <si>
    <t>642222********4614</t>
  </si>
  <si>
    <t>126790430****</t>
  </si>
  <si>
    <t>否</t>
  </si>
  <si>
    <t>贾占虎</t>
  </si>
  <si>
    <t>642222********4633</t>
  </si>
  <si>
    <t>181716200****</t>
  </si>
  <si>
    <t>张永德</t>
  </si>
  <si>
    <t>642222********4612</t>
  </si>
  <si>
    <t>142585250****</t>
  </si>
  <si>
    <t>梁世宏</t>
  </si>
  <si>
    <t>642222********4619</t>
  </si>
  <si>
    <t>622947880021566****</t>
  </si>
  <si>
    <t>王军</t>
  </si>
  <si>
    <t>642222********4611</t>
  </si>
  <si>
    <t>622947880021568****</t>
  </si>
  <si>
    <t>合计</t>
  </si>
  <si>
    <t>海原县2023年（脱贫户下半年）基础母牛扩群增量项目补贴公示表</t>
  </si>
  <si>
    <t xml:space="preserve">  乡镇：关庄乡                                                                                           单位：头、元</t>
  </si>
  <si>
    <t>曹彦青</t>
  </si>
  <si>
    <t>642222********463X</t>
  </si>
  <si>
    <t>622947803001532****</t>
  </si>
  <si>
    <t xml:space="preserve">是 </t>
  </si>
  <si>
    <t>梁世明</t>
  </si>
  <si>
    <t>642222********4634</t>
  </si>
  <si>
    <t>143127060****</t>
  </si>
  <si>
    <t>穆进仁</t>
  </si>
  <si>
    <t>146611860****</t>
  </si>
  <si>
    <t>刘田军</t>
  </si>
  <si>
    <t>642222********4615</t>
  </si>
  <si>
    <t>622947881130123****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</si>
</sst>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0" xfId="49"/>
    <cellStyle name="常规 15" xfId="50"/>
    <cellStyle name="常规 2" xfId="51"/>
    <cellStyle name="常规 2 5 2 2 2 2 2 2" xfId="52"/>
    <cellStyle name="常规 3 2 2 2 2 2 2 2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K3" sqref="K3:K4"/>
    </sheetView>
  </sheetViews>
  <sheetFormatPr defaultColWidth="9" defaultRowHeight="13.5"/>
  <cols>
    <col min="1" max="1" width="5.5" customWidth="1"/>
    <col min="2" max="2" width="11.125" customWidth="1"/>
    <col min="3" max="3" width="20.875" customWidth="1"/>
    <col min="4" max="4" width="22" customWidth="1"/>
    <col min="5" max="5" width="9.625" customWidth="1"/>
    <col min="6" max="6" width="9.125" customWidth="1"/>
  </cols>
  <sheetData>
    <row r="1" ht="54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7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3" customHeight="1" spans="1:11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7" t="s">
        <v>9</v>
      </c>
      <c r="I3" s="7" t="s">
        <v>10</v>
      </c>
      <c r="J3" s="7" t="s">
        <v>11</v>
      </c>
      <c r="K3" s="4" t="s">
        <v>12</v>
      </c>
    </row>
    <row r="4" ht="26" customHeight="1" spans="1:11">
      <c r="A4" s="4"/>
      <c r="B4" s="5"/>
      <c r="C4" s="5"/>
      <c r="D4" s="5"/>
      <c r="E4" s="8"/>
      <c r="F4" s="5"/>
      <c r="G4" s="5"/>
      <c r="H4" s="7"/>
      <c r="I4" s="7"/>
      <c r="J4" s="7"/>
      <c r="K4" s="4"/>
    </row>
    <row r="5" ht="39" customHeight="1" spans="1:11">
      <c r="A5" s="9">
        <v>1</v>
      </c>
      <c r="B5" s="10" t="s">
        <v>13</v>
      </c>
      <c r="C5" s="11" t="s">
        <v>14</v>
      </c>
      <c r="D5" s="11" t="s">
        <v>15</v>
      </c>
      <c r="E5" s="12" t="s">
        <v>16</v>
      </c>
      <c r="F5" s="11">
        <v>5</v>
      </c>
      <c r="G5" s="11">
        <v>5</v>
      </c>
      <c r="H5" s="13">
        <v>2000</v>
      </c>
      <c r="I5" s="11">
        <v>3</v>
      </c>
      <c r="J5" s="13">
        <f>I5*H5</f>
        <v>6000</v>
      </c>
      <c r="K5" s="9"/>
    </row>
    <row r="6" ht="39" customHeight="1" spans="1:11">
      <c r="A6" s="9">
        <v>2</v>
      </c>
      <c r="B6" s="10" t="s">
        <v>17</v>
      </c>
      <c r="C6" s="11" t="s">
        <v>18</v>
      </c>
      <c r="D6" s="11" t="s">
        <v>19</v>
      </c>
      <c r="E6" s="12" t="s">
        <v>16</v>
      </c>
      <c r="F6" s="11">
        <v>0</v>
      </c>
      <c r="G6" s="11">
        <v>5</v>
      </c>
      <c r="H6" s="13">
        <v>2000</v>
      </c>
      <c r="I6" s="11">
        <v>3</v>
      </c>
      <c r="J6" s="13">
        <f>I6*H6</f>
        <v>6000</v>
      </c>
      <c r="K6" s="9"/>
    </row>
    <row r="7" ht="39" customHeight="1" spans="1:11">
      <c r="A7" s="9">
        <v>3</v>
      </c>
      <c r="B7" s="14" t="s">
        <v>20</v>
      </c>
      <c r="C7" s="15" t="s">
        <v>21</v>
      </c>
      <c r="D7" s="11" t="s">
        <v>22</v>
      </c>
      <c r="E7" s="11" t="s">
        <v>16</v>
      </c>
      <c r="F7" s="11">
        <v>0</v>
      </c>
      <c r="G7" s="11">
        <v>3</v>
      </c>
      <c r="H7" s="11">
        <v>2000</v>
      </c>
      <c r="I7" s="11">
        <v>1</v>
      </c>
      <c r="J7" s="23">
        <v>2000</v>
      </c>
      <c r="K7" s="9"/>
    </row>
    <row r="8" ht="39" customHeight="1" spans="1:11">
      <c r="A8" s="9">
        <v>4</v>
      </c>
      <c r="B8" s="11" t="s">
        <v>23</v>
      </c>
      <c r="C8" s="15" t="s">
        <v>24</v>
      </c>
      <c r="D8" s="11" t="s">
        <v>25</v>
      </c>
      <c r="E8" s="11" t="s">
        <v>16</v>
      </c>
      <c r="F8" s="11">
        <v>0</v>
      </c>
      <c r="G8" s="11">
        <v>5</v>
      </c>
      <c r="H8" s="11">
        <v>2000</v>
      </c>
      <c r="I8" s="11">
        <v>3</v>
      </c>
      <c r="J8" s="23">
        <v>6000</v>
      </c>
      <c r="K8" s="9"/>
    </row>
    <row r="9" ht="39" customHeight="1" spans="1:11">
      <c r="A9" s="9">
        <v>5</v>
      </c>
      <c r="B9" s="10" t="s">
        <v>26</v>
      </c>
      <c r="C9" s="16" t="s">
        <v>27</v>
      </c>
      <c r="D9" s="24" t="s">
        <v>28</v>
      </c>
      <c r="E9" s="11" t="s">
        <v>16</v>
      </c>
      <c r="F9" s="11">
        <v>0</v>
      </c>
      <c r="G9" s="11">
        <v>2</v>
      </c>
      <c r="H9" s="11">
        <v>2000</v>
      </c>
      <c r="I9" s="11">
        <v>1</v>
      </c>
      <c r="J9" s="23">
        <v>2000</v>
      </c>
      <c r="K9" s="19"/>
    </row>
    <row r="10" ht="39" customHeight="1" spans="1:11">
      <c r="A10" s="17" t="s">
        <v>29</v>
      </c>
      <c r="B10" s="18"/>
      <c r="C10" s="19"/>
      <c r="D10" s="19"/>
      <c r="E10" s="19"/>
      <c r="F10" s="9">
        <f t="shared" ref="F10:J10" si="0">SUM(F5:F9)</f>
        <v>5</v>
      </c>
      <c r="G10" s="9">
        <f t="shared" si="0"/>
        <v>20</v>
      </c>
      <c r="H10" s="9"/>
      <c r="I10" s="9">
        <f t="shared" si="0"/>
        <v>11</v>
      </c>
      <c r="J10" s="9">
        <f t="shared" si="0"/>
        <v>22000</v>
      </c>
      <c r="K10" s="19"/>
    </row>
    <row r="12" ht="57" customHeight="1" spans="1:11">
      <c r="A12" s="1" t="s">
        <v>30</v>
      </c>
      <c r="B12" s="2"/>
      <c r="C12" s="2"/>
      <c r="D12" s="2"/>
      <c r="E12" s="2"/>
      <c r="F12" s="2"/>
      <c r="G12" s="2"/>
      <c r="H12" s="2"/>
      <c r="I12" s="2"/>
      <c r="J12" s="2"/>
      <c r="K12" s="2"/>
    </row>
    <row r="13" ht="24" customHeight="1" spans="1:11">
      <c r="A13" s="3" t="s">
        <v>31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ht="26" customHeight="1" spans="1:11">
      <c r="A14" s="4" t="s">
        <v>2</v>
      </c>
      <c r="B14" s="5" t="s">
        <v>3</v>
      </c>
      <c r="C14" s="5" t="s">
        <v>4</v>
      </c>
      <c r="D14" s="5" t="s">
        <v>5</v>
      </c>
      <c r="E14" s="6" t="s">
        <v>6</v>
      </c>
      <c r="F14" s="5" t="s">
        <v>7</v>
      </c>
      <c r="G14" s="5" t="s">
        <v>8</v>
      </c>
      <c r="H14" s="7" t="s">
        <v>9</v>
      </c>
      <c r="I14" s="7" t="s">
        <v>10</v>
      </c>
      <c r="J14" s="7" t="s">
        <v>11</v>
      </c>
      <c r="K14" s="4" t="s">
        <v>12</v>
      </c>
    </row>
    <row r="15" ht="26" customHeight="1" spans="1:11">
      <c r="A15" s="4"/>
      <c r="B15" s="5"/>
      <c r="C15" s="5"/>
      <c r="D15" s="5"/>
      <c r="E15" s="8"/>
      <c r="F15" s="5"/>
      <c r="G15" s="5"/>
      <c r="H15" s="7"/>
      <c r="I15" s="7"/>
      <c r="J15" s="7"/>
      <c r="K15" s="4"/>
    </row>
    <row r="16" ht="24" customHeight="1" spans="1:11">
      <c r="A16" s="9">
        <v>1</v>
      </c>
      <c r="B16" s="11" t="s">
        <v>32</v>
      </c>
      <c r="C16" s="11" t="s">
        <v>33</v>
      </c>
      <c r="D16" s="11" t="s">
        <v>34</v>
      </c>
      <c r="E16" s="11" t="s">
        <v>35</v>
      </c>
      <c r="F16" s="11">
        <v>1</v>
      </c>
      <c r="G16" s="11">
        <v>1</v>
      </c>
      <c r="H16" s="11">
        <v>2000</v>
      </c>
      <c r="I16" s="11">
        <v>1</v>
      </c>
      <c r="J16" s="9">
        <f t="shared" ref="J16:J19" si="1">I16*H16</f>
        <v>2000</v>
      </c>
      <c r="K16" s="9"/>
    </row>
    <row r="17" ht="24" customHeight="1" spans="1:11">
      <c r="A17" s="9">
        <v>2</v>
      </c>
      <c r="B17" s="11" t="s">
        <v>36</v>
      </c>
      <c r="C17" s="11" t="s">
        <v>37</v>
      </c>
      <c r="D17" s="11" t="s">
        <v>38</v>
      </c>
      <c r="E17" s="11" t="s">
        <v>35</v>
      </c>
      <c r="F17" s="11">
        <v>0</v>
      </c>
      <c r="G17" s="11">
        <v>3</v>
      </c>
      <c r="H17" s="11">
        <v>2000</v>
      </c>
      <c r="I17" s="11">
        <v>3</v>
      </c>
      <c r="J17" s="9">
        <f t="shared" si="1"/>
        <v>6000</v>
      </c>
      <c r="K17" s="9"/>
    </row>
    <row r="18" ht="24" customHeight="1" spans="1:11">
      <c r="A18" s="9">
        <v>3</v>
      </c>
      <c r="B18" s="11" t="s">
        <v>39</v>
      </c>
      <c r="C18" s="11" t="s">
        <v>21</v>
      </c>
      <c r="D18" s="11" t="s">
        <v>40</v>
      </c>
      <c r="E18" s="11" t="s">
        <v>35</v>
      </c>
      <c r="F18" s="11">
        <v>0</v>
      </c>
      <c r="G18" s="11">
        <v>1</v>
      </c>
      <c r="H18" s="11">
        <v>2000</v>
      </c>
      <c r="I18" s="11">
        <v>1</v>
      </c>
      <c r="J18" s="9">
        <f t="shared" si="1"/>
        <v>2000</v>
      </c>
      <c r="K18" s="9"/>
    </row>
    <row r="19" ht="24" customHeight="1" spans="1:11">
      <c r="A19" s="9">
        <v>4</v>
      </c>
      <c r="B19" s="11" t="s">
        <v>41</v>
      </c>
      <c r="C19" s="11" t="s">
        <v>42</v>
      </c>
      <c r="D19" s="20" t="s">
        <v>43</v>
      </c>
      <c r="E19" s="11" t="s">
        <v>35</v>
      </c>
      <c r="F19" s="11">
        <v>5</v>
      </c>
      <c r="G19" s="11">
        <v>3</v>
      </c>
      <c r="H19" s="11">
        <v>2000</v>
      </c>
      <c r="I19" s="11">
        <v>3</v>
      </c>
      <c r="J19" s="9">
        <f t="shared" si="1"/>
        <v>6000</v>
      </c>
      <c r="K19" s="9"/>
    </row>
    <row r="20" ht="24" customHeight="1" spans="1:11">
      <c r="A20" s="21" t="s">
        <v>29</v>
      </c>
      <c r="B20" s="22"/>
      <c r="C20" s="11"/>
      <c r="D20" s="11"/>
      <c r="E20" s="11"/>
      <c r="F20" s="11">
        <f t="shared" ref="F20:J20" si="2">SUM(F16:F19)</f>
        <v>6</v>
      </c>
      <c r="G20" s="11">
        <f t="shared" si="2"/>
        <v>8</v>
      </c>
      <c r="H20" s="11"/>
      <c r="I20" s="11">
        <f t="shared" si="2"/>
        <v>8</v>
      </c>
      <c r="J20" s="9">
        <f t="shared" si="2"/>
        <v>16000</v>
      </c>
      <c r="K20" s="19"/>
    </row>
  </sheetData>
  <mergeCells count="28">
    <mergeCell ref="A1:K1"/>
    <mergeCell ref="A2:K2"/>
    <mergeCell ref="A10:B10"/>
    <mergeCell ref="A12:K12"/>
    <mergeCell ref="A13:K13"/>
    <mergeCell ref="A20:B20"/>
    <mergeCell ref="A3:A4"/>
    <mergeCell ref="A14:A15"/>
    <mergeCell ref="B3:B4"/>
    <mergeCell ref="B14:B15"/>
    <mergeCell ref="C3:C4"/>
    <mergeCell ref="C14:C15"/>
    <mergeCell ref="D3:D4"/>
    <mergeCell ref="D14:D15"/>
    <mergeCell ref="E3:E4"/>
    <mergeCell ref="E14:E15"/>
    <mergeCell ref="F3:F4"/>
    <mergeCell ref="F14:F15"/>
    <mergeCell ref="G3:G4"/>
    <mergeCell ref="G14:G15"/>
    <mergeCell ref="H3:H4"/>
    <mergeCell ref="H14:H15"/>
    <mergeCell ref="I3:I4"/>
    <mergeCell ref="I14:I15"/>
    <mergeCell ref="J3:J4"/>
    <mergeCell ref="J14:J15"/>
    <mergeCell ref="K3:K4"/>
    <mergeCell ref="K14:K1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海原县关庄乡收文员</cp:lastModifiedBy>
  <dcterms:created xsi:type="dcterms:W3CDTF">2022-11-15T07:56:00Z</dcterms:created>
  <cp:lastPrinted>2022-11-24T09:33:00Z</cp:lastPrinted>
  <dcterms:modified xsi:type="dcterms:W3CDTF">2023-11-28T03:36:55Z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F3C330F0E1A043A9BDBBD65E21CA50F5_13</vt:lpwstr>
  </property>
  <property fmtid="{D5CDD505-2E9C-101B-9397-08002B2CF9AE}" pid="3" name="KSOProductBuildVer">
    <vt:lpwstr>2052-12.1.0.15712</vt:lpwstr>
  </property>
</Properties>
</file>