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Sheet1!$A$1:$S$89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<sst xmlns="http://schemas.openxmlformats.org/spreadsheetml/2006/main" count="476" uniqueCount="219">
  <si>
    <t>关庄乡2023年养殖业产业验收补贴公示花名册（第二批）</t>
  </si>
  <si>
    <t>序号</t>
  </si>
  <si>
    <t>行政村</t>
  </si>
  <si>
    <t>户主姓名</t>
  </si>
  <si>
    <t>人口</t>
  </si>
  <si>
    <t>户类型（脱贫户/监测户）</t>
  </si>
  <si>
    <t>身份证号</t>
  </si>
  <si>
    <t>银行卡号</t>
  </si>
  <si>
    <t>养殖业</t>
  </si>
  <si>
    <t>补贴资金（元）</t>
  </si>
  <si>
    <t>备注</t>
  </si>
  <si>
    <t>新增生猪验收（头）</t>
  </si>
  <si>
    <t>新增生猪补贴（头）</t>
  </si>
  <si>
    <t>新增基础母羊验收（只）</t>
  </si>
  <si>
    <t>新增基础母羊补贴（只）</t>
  </si>
  <si>
    <t>新增8月龄以上三四代西门塔尔基础母牛验收（头）</t>
  </si>
  <si>
    <t>新增8月龄以上三四代西门塔尔基础母牛补贴（头）</t>
  </si>
  <si>
    <t>扩建从60㎡扩建至80㎡上棚圈验收（座）</t>
  </si>
  <si>
    <t>扩建从60㎡扩建至80㎡上棚圈补贴（座）</t>
  </si>
  <si>
    <t>新建80㎡棚圈验收（座）</t>
  </si>
  <si>
    <t>新建80㎡棚圈补贴（座）</t>
  </si>
  <si>
    <t>高台</t>
  </si>
  <si>
    <t>张智强</t>
  </si>
  <si>
    <t>脱贫户</t>
  </si>
  <si>
    <t>642222********4610</t>
  </si>
  <si>
    <t>622947880011535****</t>
  </si>
  <si>
    <t>杨全录</t>
  </si>
  <si>
    <t>642222********4613</t>
  </si>
  <si>
    <t>622947880031570****</t>
  </si>
  <si>
    <t>石国璧</t>
  </si>
  <si>
    <t>642222********4612</t>
  </si>
  <si>
    <t>622947831001528****</t>
  </si>
  <si>
    <t>石丙锋</t>
  </si>
  <si>
    <t>642222********4616</t>
  </si>
  <si>
    <t>卢强</t>
  </si>
  <si>
    <t>642222********4618</t>
  </si>
  <si>
    <t>144488060****</t>
  </si>
  <si>
    <t>刘智礼</t>
  </si>
  <si>
    <t>140127360****</t>
  </si>
  <si>
    <t>杨永兴</t>
  </si>
  <si>
    <t>144453770****</t>
  </si>
  <si>
    <t>杨作鹏</t>
  </si>
  <si>
    <t>146009660****</t>
  </si>
  <si>
    <t>杨作仁</t>
  </si>
  <si>
    <t>136631010****</t>
  </si>
  <si>
    <t>杨作恒</t>
  </si>
  <si>
    <t>642222********4617</t>
  </si>
  <si>
    <t>622947880011537****</t>
  </si>
  <si>
    <t>窑儿</t>
  </si>
  <si>
    <t>谭成帮</t>
  </si>
  <si>
    <t>4</t>
  </si>
  <si>
    <t>144232530****</t>
  </si>
  <si>
    <t>刘清望</t>
  </si>
  <si>
    <t>3</t>
  </si>
  <si>
    <t>145259790****</t>
  </si>
  <si>
    <t>李占库</t>
  </si>
  <si>
    <t>144352360****</t>
  </si>
  <si>
    <t>杜文勤</t>
  </si>
  <si>
    <t>7</t>
  </si>
  <si>
    <t>142792260****</t>
  </si>
  <si>
    <t>秦世忠</t>
  </si>
  <si>
    <t>5</t>
  </si>
  <si>
    <t>642222********4611</t>
  </si>
  <si>
    <t>144358830****</t>
  </si>
  <si>
    <t>李福刚</t>
  </si>
  <si>
    <t>144357200****</t>
  </si>
  <si>
    <t>李满江</t>
  </si>
  <si>
    <t>144358480****</t>
  </si>
  <si>
    <t>潘玉强</t>
  </si>
  <si>
    <t xml:space="preserve">622947803001533****	</t>
  </si>
  <si>
    <t>李向成</t>
  </si>
  <si>
    <t>145643600****</t>
  </si>
  <si>
    <t>杨宏亮</t>
  </si>
  <si>
    <t>2</t>
  </si>
  <si>
    <t>144450370****</t>
  </si>
  <si>
    <t>潘玉明</t>
  </si>
  <si>
    <t>642222********4614</t>
  </si>
  <si>
    <t>142588190****</t>
  </si>
  <si>
    <t>陈国华</t>
  </si>
  <si>
    <t>144356670****</t>
  </si>
  <si>
    <t>王海河</t>
  </si>
  <si>
    <t>642222********461X</t>
  </si>
  <si>
    <t>144559450****</t>
  </si>
  <si>
    <t>龚文庆</t>
  </si>
  <si>
    <t>1</t>
  </si>
  <si>
    <t>144231030****</t>
  </si>
  <si>
    <t>何永兵</t>
  </si>
  <si>
    <t>642222********4619</t>
  </si>
  <si>
    <t>622947880021566****</t>
  </si>
  <si>
    <t>史耀强</t>
  </si>
  <si>
    <t>144218350****</t>
  </si>
  <si>
    <t>汪国强</t>
  </si>
  <si>
    <t>145569880****</t>
  </si>
  <si>
    <t>周国武</t>
  </si>
  <si>
    <t>144223050****</t>
  </si>
  <si>
    <t>丁志强</t>
  </si>
  <si>
    <t>140710050****</t>
  </si>
  <si>
    <t>周智全</t>
  </si>
  <si>
    <t>145247200****</t>
  </si>
  <si>
    <t>宋志刚</t>
  </si>
  <si>
    <t>145598450****</t>
  </si>
  <si>
    <t>关庄村</t>
  </si>
  <si>
    <t>牛永红</t>
  </si>
  <si>
    <t>622947880021565****</t>
  </si>
  <si>
    <t>尚素林</t>
  </si>
  <si>
    <t>642222********4629</t>
  </si>
  <si>
    <t>622947881030198****</t>
  </si>
  <si>
    <t>尚克俊</t>
  </si>
  <si>
    <t>145086700****</t>
  </si>
  <si>
    <t>马斌军</t>
  </si>
  <si>
    <t>144425700****</t>
  </si>
  <si>
    <t>王汉文</t>
  </si>
  <si>
    <t>642222********4630</t>
  </si>
  <si>
    <t>142061610****</t>
  </si>
  <si>
    <t>曹建瑞</t>
  </si>
  <si>
    <t>145291840****</t>
  </si>
  <si>
    <t>南金山</t>
  </si>
  <si>
    <t>142587760****</t>
  </si>
  <si>
    <t>付峰</t>
  </si>
  <si>
    <t>143032080****</t>
  </si>
  <si>
    <t>王百涛</t>
  </si>
  <si>
    <t>136813630****</t>
  </si>
  <si>
    <t>姜忠荣</t>
  </si>
  <si>
    <t>642222********4638</t>
  </si>
  <si>
    <t>142585380****</t>
  </si>
  <si>
    <t>马梅芳</t>
  </si>
  <si>
    <t>642222********4628</t>
  </si>
  <si>
    <t>145140810****</t>
  </si>
  <si>
    <t>史进忠</t>
  </si>
  <si>
    <t>144360230****</t>
  </si>
  <si>
    <t>张旭斌</t>
  </si>
  <si>
    <t>144425290****</t>
  </si>
  <si>
    <t>张启军</t>
  </si>
  <si>
    <t>144456710****</t>
  </si>
  <si>
    <t>曹智彦</t>
  </si>
  <si>
    <t>642222********4615</t>
  </si>
  <si>
    <t>143464880****</t>
  </si>
  <si>
    <t>武健</t>
  </si>
  <si>
    <t>143464970****</t>
  </si>
  <si>
    <t>穆进忠</t>
  </si>
  <si>
    <t>146107380****</t>
  </si>
  <si>
    <t>张维才</t>
  </si>
  <si>
    <t>145335940****</t>
  </si>
  <si>
    <t>庙湾</t>
  </si>
  <si>
    <t>伏国强</t>
  </si>
  <si>
    <t>杨宏明</t>
  </si>
  <si>
    <t>张克信</t>
  </si>
  <si>
    <t>146160880****</t>
  </si>
  <si>
    <t>张兵</t>
  </si>
  <si>
    <t>150528900****</t>
  </si>
  <si>
    <t>段国玺</t>
  </si>
  <si>
    <t>144920250****</t>
  </si>
  <si>
    <t>宋鹏德</t>
  </si>
  <si>
    <t>146162870****</t>
  </si>
  <si>
    <t>李守锋</t>
  </si>
  <si>
    <t>136646490****</t>
  </si>
  <si>
    <t>陈汉文</t>
  </si>
  <si>
    <t>李小平</t>
  </si>
  <si>
    <t>144271390****</t>
  </si>
  <si>
    <t>雷晓明</t>
  </si>
  <si>
    <t>642222********4635</t>
  </si>
  <si>
    <t>142586400****</t>
  </si>
  <si>
    <t>张玉元</t>
  </si>
  <si>
    <t>136631750****</t>
  </si>
  <si>
    <t>王军林</t>
  </si>
  <si>
    <t>136639220****</t>
  </si>
  <si>
    <t>段俊文</t>
  </si>
  <si>
    <t>144640490****</t>
  </si>
  <si>
    <t>卢彩霞</t>
  </si>
  <si>
    <t>642222********4621</t>
  </si>
  <si>
    <t>157090000****</t>
  </si>
  <si>
    <t>李敏奇</t>
  </si>
  <si>
    <t>监测户</t>
  </si>
  <si>
    <t>622947880001550****</t>
  </si>
  <si>
    <t>李守成</t>
  </si>
  <si>
    <t>142859900****</t>
  </si>
  <si>
    <t>宋庄</t>
  </si>
  <si>
    <t>靳玉兵</t>
  </si>
  <si>
    <t>144437770****</t>
  </si>
  <si>
    <t>张小龙</t>
  </si>
  <si>
    <t>622947880001545****</t>
  </si>
  <si>
    <t>靳玉仁</t>
  </si>
  <si>
    <t>145571520****</t>
  </si>
  <si>
    <t>张国卿</t>
  </si>
  <si>
    <t>145943130****</t>
  </si>
  <si>
    <t>靳玉民</t>
  </si>
  <si>
    <t>145958840****</t>
  </si>
  <si>
    <t>车玉珍</t>
  </si>
  <si>
    <t>622947881001519****</t>
  </si>
  <si>
    <t>宋海林</t>
  </si>
  <si>
    <t>142590170****</t>
  </si>
  <si>
    <t>史汉东</t>
  </si>
  <si>
    <t>146391620****</t>
  </si>
  <si>
    <t>仇国荣</t>
  </si>
  <si>
    <t>146018230****</t>
  </si>
  <si>
    <t>李玉斌</t>
  </si>
  <si>
    <t>6</t>
  </si>
  <si>
    <t>640522********4611</t>
  </si>
  <si>
    <t>145942610****</t>
  </si>
  <si>
    <t>包学智</t>
  </si>
  <si>
    <t>622947880011533****</t>
  </si>
  <si>
    <t>南宝山</t>
  </si>
  <si>
    <t>622947803040179****</t>
  </si>
  <si>
    <t>李缙绅</t>
  </si>
  <si>
    <t>642222********4636</t>
  </si>
  <si>
    <t>146099020****</t>
  </si>
  <si>
    <t>李治民</t>
  </si>
  <si>
    <t>142258970****</t>
  </si>
  <si>
    <t>魏继东</t>
  </si>
  <si>
    <t>142590220****</t>
  </si>
  <si>
    <t>黄福元</t>
  </si>
  <si>
    <t>642222********4631</t>
  </si>
  <si>
    <t>143144800****</t>
  </si>
  <si>
    <t>李卫兵</t>
  </si>
  <si>
    <t>145650010****</t>
  </si>
  <si>
    <t>魏兴海</t>
  </si>
  <si>
    <t>146034710****</t>
  </si>
  <si>
    <t>户主为魏军强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</si>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</sst>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wrapText="1"/>
    </xf>
    <xf numFmtId="177" fontId="7" fillId="0" borderId="4" xfId="50" applyNumberFormat="1" applyFont="1" applyFill="1" applyBorder="1" applyAlignment="1" applyProtection="1">
      <alignment horizontal="center" vertical="center" wrapText="1"/>
    </xf>
    <xf numFmtId="49" fontId="7" fillId="0" borderId="4" xfId="1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9"/>
  <sheetViews>
    <sheetView tabSelected="1" workbookViewId="0">
      <selection activeCell="A2" sqref="A2:S2"/>
    </sheetView>
  </sheetViews>
  <sheetFormatPr defaultColWidth="8.89166666666667" defaultRowHeight="13.5"/>
  <cols>
    <col min="1" max="1" width="4" style="6" customWidth="1"/>
    <col min="2" max="2" width="10" style="6" customWidth="1"/>
    <col min="3" max="3" width="9.125" style="6" customWidth="1"/>
    <col min="4" max="4" width="7.375" style="6" customWidth="1"/>
    <col min="5" max="5" width="10" style="6" customWidth="1"/>
    <col min="6" max="6" width="20.75" style="6" customWidth="1"/>
    <col min="7" max="7" width="25.25" style="6" customWidth="1"/>
    <col min="8" max="10" width="7" style="6" customWidth="1"/>
    <col min="11" max="11" width="7.16666666666667" style="6" customWidth="1"/>
    <col min="12" max="12" width="11" style="6" customWidth="1"/>
    <col min="13" max="13" width="10.875" style="6" customWidth="1"/>
    <col min="14" max="14" width="9.5" style="6" customWidth="1"/>
    <col min="15" max="15" width="8.625" style="6" customWidth="1"/>
    <col min="16" max="17" width="7" style="6" customWidth="1"/>
    <col min="18" max="18" width="7.25" style="6" customWidth="1"/>
    <col min="19" max="19" width="7.73333333333333" style="7" customWidth="1"/>
    <col min="20" max="20" width="19.75" style="8" customWidth="1"/>
    <col min="21" max="16384" width="8.89166666666667" style="6"/>
  </cols>
  <sheetData>
    <row r="1" spans="1:2">
      <c r="A1" s="9"/>
      <c r="B1" s="9"/>
    </row>
    <row r="2" ht="55" customHeight="1" spans="1:19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6"/>
    </row>
    <row r="3" s="1" customFormat="1" ht="37" customHeight="1" spans="1:20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1" t="s">
        <v>6</v>
      </c>
      <c r="G3" s="11" t="s">
        <v>7</v>
      </c>
      <c r="H3" s="13" t="s">
        <v>8</v>
      </c>
      <c r="I3" s="32"/>
      <c r="J3" s="32"/>
      <c r="K3" s="32"/>
      <c r="L3" s="32"/>
      <c r="M3" s="32"/>
      <c r="N3" s="32"/>
      <c r="O3" s="32"/>
      <c r="P3" s="32"/>
      <c r="Q3" s="32"/>
      <c r="R3" s="37" t="s">
        <v>9</v>
      </c>
      <c r="S3" s="38" t="s">
        <v>10</v>
      </c>
      <c r="T3" s="39"/>
    </row>
    <row r="4" s="1" customFormat="1" ht="88" customHeight="1" spans="1:20">
      <c r="A4" s="14"/>
      <c r="B4" s="14"/>
      <c r="C4" s="14"/>
      <c r="D4" s="14"/>
      <c r="E4" s="15"/>
      <c r="F4" s="14"/>
      <c r="G4" s="14"/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40"/>
      <c r="S4" s="41"/>
      <c r="T4" s="39"/>
    </row>
    <row r="5" s="2" customFormat="1" ht="27" customHeight="1" spans="1:20">
      <c r="A5" s="17">
        <v>1</v>
      </c>
      <c r="B5" s="18" t="s">
        <v>21</v>
      </c>
      <c r="C5" s="17" t="s">
        <v>22</v>
      </c>
      <c r="D5" s="17">
        <v>3</v>
      </c>
      <c r="E5" s="19" t="s">
        <v>23</v>
      </c>
      <c r="F5" s="17" t="s">
        <v>24</v>
      </c>
      <c r="G5" s="17" t="s">
        <v>25</v>
      </c>
      <c r="H5" s="17"/>
      <c r="I5" s="17"/>
      <c r="J5" s="17">
        <v>12</v>
      </c>
      <c r="K5" s="17">
        <v>12</v>
      </c>
      <c r="L5" s="17"/>
      <c r="M5" s="17"/>
      <c r="N5" s="17"/>
      <c r="O5" s="17"/>
      <c r="P5" s="17"/>
      <c r="Q5" s="17"/>
      <c r="R5" s="17">
        <v>3600</v>
      </c>
      <c r="S5" s="17"/>
      <c r="T5" s="42"/>
    </row>
    <row r="6" s="2" customFormat="1" ht="27" customHeight="1" spans="1:20">
      <c r="A6" s="17">
        <v>2</v>
      </c>
      <c r="B6" s="18" t="s">
        <v>21</v>
      </c>
      <c r="C6" s="17" t="s">
        <v>26</v>
      </c>
      <c r="D6" s="17">
        <v>3</v>
      </c>
      <c r="E6" s="19" t="s">
        <v>23</v>
      </c>
      <c r="F6" s="17" t="s">
        <v>27</v>
      </c>
      <c r="G6" s="17" t="s">
        <v>28</v>
      </c>
      <c r="H6" s="17">
        <v>2</v>
      </c>
      <c r="I6" s="17">
        <v>2</v>
      </c>
      <c r="J6" s="17"/>
      <c r="K6" s="17"/>
      <c r="L6" s="17"/>
      <c r="M6" s="17"/>
      <c r="N6" s="17"/>
      <c r="O6" s="17"/>
      <c r="P6" s="17"/>
      <c r="Q6" s="17"/>
      <c r="R6" s="17">
        <v>1000</v>
      </c>
      <c r="S6" s="17"/>
      <c r="T6" s="42"/>
    </row>
    <row r="7" s="2" customFormat="1" ht="27" customHeight="1" spans="1:20">
      <c r="A7" s="17">
        <v>3</v>
      </c>
      <c r="B7" s="18" t="s">
        <v>21</v>
      </c>
      <c r="C7" s="17" t="s">
        <v>29</v>
      </c>
      <c r="D7" s="17">
        <v>4</v>
      </c>
      <c r="E7" s="19" t="s">
        <v>23</v>
      </c>
      <c r="F7" s="17" t="s">
        <v>30</v>
      </c>
      <c r="G7" s="20" t="s">
        <v>31</v>
      </c>
      <c r="H7" s="17">
        <v>7</v>
      </c>
      <c r="I7" s="17">
        <v>2</v>
      </c>
      <c r="J7" s="17"/>
      <c r="K7" s="17"/>
      <c r="L7" s="17"/>
      <c r="M7" s="17"/>
      <c r="N7" s="17"/>
      <c r="O7" s="17"/>
      <c r="P7" s="17"/>
      <c r="Q7" s="17"/>
      <c r="R7" s="17">
        <v>1000</v>
      </c>
      <c r="S7" s="17"/>
      <c r="T7" s="42"/>
    </row>
    <row r="8" s="2" customFormat="1" ht="27" customHeight="1" spans="1:20">
      <c r="A8" s="17">
        <v>4</v>
      </c>
      <c r="B8" s="18" t="s">
        <v>21</v>
      </c>
      <c r="C8" s="17" t="s">
        <v>32</v>
      </c>
      <c r="D8" s="17">
        <v>6</v>
      </c>
      <c r="E8" s="19" t="s">
        <v>23</v>
      </c>
      <c r="F8" s="17" t="s">
        <v>33</v>
      </c>
      <c r="G8" s="17" t="s">
        <v>25</v>
      </c>
      <c r="H8" s="17">
        <v>7</v>
      </c>
      <c r="I8" s="17">
        <v>2</v>
      </c>
      <c r="J8" s="17"/>
      <c r="K8" s="17"/>
      <c r="L8" s="17"/>
      <c r="M8" s="17"/>
      <c r="N8" s="17"/>
      <c r="O8" s="17"/>
      <c r="P8" s="17"/>
      <c r="Q8" s="17"/>
      <c r="R8" s="17">
        <v>1000</v>
      </c>
      <c r="S8" s="17"/>
      <c r="T8" s="42"/>
    </row>
    <row r="9" s="2" customFormat="1" ht="27" customHeight="1" spans="1:20">
      <c r="A9" s="17">
        <v>5</v>
      </c>
      <c r="B9" s="18" t="s">
        <v>21</v>
      </c>
      <c r="C9" s="17" t="s">
        <v>34</v>
      </c>
      <c r="D9" s="17">
        <v>3</v>
      </c>
      <c r="E9" s="19" t="s">
        <v>23</v>
      </c>
      <c r="F9" s="17" t="s">
        <v>35</v>
      </c>
      <c r="G9" s="17" t="s">
        <v>36</v>
      </c>
      <c r="H9" s="17">
        <v>2</v>
      </c>
      <c r="I9" s="17">
        <v>2</v>
      </c>
      <c r="J9" s="17"/>
      <c r="K9" s="17"/>
      <c r="L9" s="17"/>
      <c r="M9" s="17"/>
      <c r="N9" s="17"/>
      <c r="O9" s="17"/>
      <c r="P9" s="17"/>
      <c r="Q9" s="17"/>
      <c r="R9" s="17">
        <v>1000</v>
      </c>
      <c r="S9" s="17"/>
      <c r="T9" s="42"/>
    </row>
    <row r="10" s="2" customFormat="1" ht="27" customHeight="1" spans="1:20">
      <c r="A10" s="17">
        <v>6</v>
      </c>
      <c r="B10" s="18" t="s">
        <v>21</v>
      </c>
      <c r="C10" s="17" t="s">
        <v>37</v>
      </c>
      <c r="D10" s="17">
        <v>2</v>
      </c>
      <c r="E10" s="19" t="s">
        <v>23</v>
      </c>
      <c r="F10" s="17" t="s">
        <v>30</v>
      </c>
      <c r="G10" s="17" t="s">
        <v>38</v>
      </c>
      <c r="H10" s="17">
        <v>2</v>
      </c>
      <c r="I10" s="17">
        <v>2</v>
      </c>
      <c r="J10" s="17"/>
      <c r="K10" s="17"/>
      <c r="L10" s="17"/>
      <c r="M10" s="17"/>
      <c r="N10" s="17"/>
      <c r="O10" s="17"/>
      <c r="P10" s="17"/>
      <c r="Q10" s="17"/>
      <c r="R10" s="17">
        <v>1000</v>
      </c>
      <c r="S10" s="17"/>
      <c r="T10" s="42"/>
    </row>
    <row r="11" s="2" customFormat="1" ht="27" customHeight="1" spans="1:20">
      <c r="A11" s="17">
        <v>7</v>
      </c>
      <c r="B11" s="18" t="s">
        <v>21</v>
      </c>
      <c r="C11" s="17" t="s">
        <v>39</v>
      </c>
      <c r="D11" s="17">
        <v>5</v>
      </c>
      <c r="E11" s="19" t="s">
        <v>23</v>
      </c>
      <c r="F11" s="17" t="s">
        <v>30</v>
      </c>
      <c r="G11" s="17" t="s">
        <v>40</v>
      </c>
      <c r="H11" s="17">
        <v>3</v>
      </c>
      <c r="I11" s="17">
        <v>3</v>
      </c>
      <c r="J11" s="17"/>
      <c r="K11" s="17"/>
      <c r="L11" s="17"/>
      <c r="M11" s="17"/>
      <c r="N11" s="17"/>
      <c r="O11" s="17"/>
      <c r="P11" s="17"/>
      <c r="Q11" s="17"/>
      <c r="R11" s="17">
        <v>1500</v>
      </c>
      <c r="S11" s="17"/>
      <c r="T11" s="42"/>
    </row>
    <row r="12" s="2" customFormat="1" ht="27" customHeight="1" spans="1:20">
      <c r="A12" s="17">
        <v>8</v>
      </c>
      <c r="B12" s="18" t="s">
        <v>21</v>
      </c>
      <c r="C12" s="17" t="s">
        <v>41</v>
      </c>
      <c r="D12" s="17">
        <v>4</v>
      </c>
      <c r="E12" s="19" t="s">
        <v>23</v>
      </c>
      <c r="F12" s="17" t="s">
        <v>30</v>
      </c>
      <c r="G12" s="17" t="s">
        <v>42</v>
      </c>
      <c r="H12" s="17">
        <v>1</v>
      </c>
      <c r="I12" s="17">
        <v>1</v>
      </c>
      <c r="J12" s="17"/>
      <c r="K12" s="17"/>
      <c r="L12" s="17"/>
      <c r="M12" s="17"/>
      <c r="N12" s="17"/>
      <c r="O12" s="17"/>
      <c r="P12" s="17"/>
      <c r="Q12" s="17"/>
      <c r="R12" s="17">
        <v>500</v>
      </c>
      <c r="S12" s="17"/>
      <c r="T12" s="42"/>
    </row>
    <row r="13" s="2" customFormat="1" ht="27" customHeight="1" spans="1:20">
      <c r="A13" s="17">
        <v>9</v>
      </c>
      <c r="B13" s="18" t="s">
        <v>21</v>
      </c>
      <c r="C13" s="17" t="s">
        <v>43</v>
      </c>
      <c r="D13" s="17">
        <v>3</v>
      </c>
      <c r="E13" s="19" t="s">
        <v>23</v>
      </c>
      <c r="F13" s="17" t="s">
        <v>33</v>
      </c>
      <c r="G13" s="17" t="s">
        <v>44</v>
      </c>
      <c r="H13" s="17">
        <v>1</v>
      </c>
      <c r="I13" s="17">
        <v>1</v>
      </c>
      <c r="J13" s="17"/>
      <c r="K13" s="17"/>
      <c r="L13" s="17"/>
      <c r="M13" s="17"/>
      <c r="N13" s="17"/>
      <c r="O13" s="17"/>
      <c r="P13" s="17"/>
      <c r="Q13" s="17"/>
      <c r="R13" s="17">
        <v>500</v>
      </c>
      <c r="S13" s="17"/>
      <c r="T13" s="42"/>
    </row>
    <row r="14" s="2" customFormat="1" ht="27" customHeight="1" spans="1:20">
      <c r="A14" s="17">
        <v>10</v>
      </c>
      <c r="B14" s="18" t="s">
        <v>21</v>
      </c>
      <c r="C14" s="17" t="s">
        <v>45</v>
      </c>
      <c r="D14" s="17">
        <v>3</v>
      </c>
      <c r="E14" s="19" t="s">
        <v>23</v>
      </c>
      <c r="F14" s="17" t="s">
        <v>46</v>
      </c>
      <c r="G14" s="17" t="s">
        <v>47</v>
      </c>
      <c r="H14" s="17"/>
      <c r="I14" s="17"/>
      <c r="J14" s="17">
        <v>28</v>
      </c>
      <c r="K14" s="17">
        <v>26</v>
      </c>
      <c r="L14" s="17"/>
      <c r="M14" s="17"/>
      <c r="N14" s="17"/>
      <c r="O14" s="17"/>
      <c r="P14" s="17"/>
      <c r="Q14" s="17"/>
      <c r="R14" s="17">
        <v>7800</v>
      </c>
      <c r="S14" s="17"/>
      <c r="T14" s="42"/>
    </row>
    <row r="15" s="2" customFormat="1" ht="27" customHeight="1" spans="1:20">
      <c r="A15" s="17">
        <v>11</v>
      </c>
      <c r="B15" s="18" t="s">
        <v>48</v>
      </c>
      <c r="C15" s="18" t="s">
        <v>49</v>
      </c>
      <c r="D15" s="18" t="s">
        <v>50</v>
      </c>
      <c r="E15" s="18" t="s">
        <v>23</v>
      </c>
      <c r="F15" s="18" t="s">
        <v>24</v>
      </c>
      <c r="G15" s="18" t="s">
        <v>51</v>
      </c>
      <c r="H15" s="21">
        <v>2</v>
      </c>
      <c r="I15" s="21">
        <v>2</v>
      </c>
      <c r="J15" s="18"/>
      <c r="K15" s="18"/>
      <c r="L15" s="18"/>
      <c r="M15" s="18"/>
      <c r="N15" s="18"/>
      <c r="O15" s="18"/>
      <c r="P15" s="18"/>
      <c r="Q15" s="21"/>
      <c r="R15" s="21">
        <v>1000</v>
      </c>
      <c r="S15" s="17"/>
      <c r="T15" s="42"/>
    </row>
    <row r="16" s="2" customFormat="1" ht="27" customHeight="1" spans="1:20">
      <c r="A16" s="17">
        <v>12</v>
      </c>
      <c r="B16" s="18" t="s">
        <v>48</v>
      </c>
      <c r="C16" s="18" t="s">
        <v>52</v>
      </c>
      <c r="D16" s="18" t="s">
        <v>53</v>
      </c>
      <c r="E16" s="18" t="s">
        <v>23</v>
      </c>
      <c r="F16" s="18" t="s">
        <v>27</v>
      </c>
      <c r="G16" s="18" t="s">
        <v>54</v>
      </c>
      <c r="H16" s="21">
        <v>2</v>
      </c>
      <c r="I16" s="21">
        <v>2</v>
      </c>
      <c r="J16" s="18"/>
      <c r="K16" s="18"/>
      <c r="L16" s="18"/>
      <c r="M16" s="18"/>
      <c r="N16" s="18"/>
      <c r="O16" s="18"/>
      <c r="P16" s="18"/>
      <c r="Q16" s="21"/>
      <c r="R16" s="21">
        <v>1000</v>
      </c>
      <c r="S16" s="17"/>
      <c r="T16" s="42"/>
    </row>
    <row r="17" s="2" customFormat="1" ht="27" customHeight="1" spans="1:20">
      <c r="A17" s="17">
        <v>13</v>
      </c>
      <c r="B17" s="18" t="s">
        <v>48</v>
      </c>
      <c r="C17" s="18" t="s">
        <v>55</v>
      </c>
      <c r="D17" s="18" t="s">
        <v>50</v>
      </c>
      <c r="E17" s="18" t="s">
        <v>23</v>
      </c>
      <c r="F17" s="18" t="s">
        <v>46</v>
      </c>
      <c r="G17" s="18" t="s">
        <v>56</v>
      </c>
      <c r="H17" s="21">
        <v>1</v>
      </c>
      <c r="I17" s="21">
        <v>1</v>
      </c>
      <c r="J17" s="18"/>
      <c r="K17" s="18"/>
      <c r="L17" s="18"/>
      <c r="M17" s="18"/>
      <c r="N17" s="18"/>
      <c r="O17" s="18"/>
      <c r="P17" s="18"/>
      <c r="Q17" s="21"/>
      <c r="R17" s="21">
        <v>500</v>
      </c>
      <c r="S17" s="17"/>
      <c r="T17" s="42"/>
    </row>
    <row r="18" s="2" customFormat="1" ht="27" customHeight="1" spans="1:20">
      <c r="A18" s="17">
        <v>14</v>
      </c>
      <c r="B18" s="18" t="s">
        <v>48</v>
      </c>
      <c r="C18" s="18" t="s">
        <v>57</v>
      </c>
      <c r="D18" s="18" t="s">
        <v>58</v>
      </c>
      <c r="E18" s="18" t="s">
        <v>23</v>
      </c>
      <c r="F18" s="18" t="s">
        <v>33</v>
      </c>
      <c r="G18" s="18" t="s">
        <v>59</v>
      </c>
      <c r="H18" s="21">
        <v>2</v>
      </c>
      <c r="I18" s="21">
        <v>2</v>
      </c>
      <c r="J18" s="18"/>
      <c r="K18" s="18"/>
      <c r="L18" s="18"/>
      <c r="M18" s="18"/>
      <c r="N18" s="18"/>
      <c r="O18" s="18"/>
      <c r="P18" s="18"/>
      <c r="Q18" s="21"/>
      <c r="R18" s="21">
        <v>1000</v>
      </c>
      <c r="S18" s="17"/>
      <c r="T18" s="42"/>
    </row>
    <row r="19" s="2" customFormat="1" ht="27" customHeight="1" spans="1:20">
      <c r="A19" s="17">
        <v>15</v>
      </c>
      <c r="B19" s="18" t="s">
        <v>48</v>
      </c>
      <c r="C19" s="18" t="s">
        <v>60</v>
      </c>
      <c r="D19" s="18" t="s">
        <v>61</v>
      </c>
      <c r="E19" s="18" t="s">
        <v>23</v>
      </c>
      <c r="F19" s="18" t="s">
        <v>62</v>
      </c>
      <c r="G19" s="18" t="s">
        <v>63</v>
      </c>
      <c r="H19" s="21">
        <v>1</v>
      </c>
      <c r="I19" s="21">
        <v>1</v>
      </c>
      <c r="J19" s="18"/>
      <c r="K19" s="18"/>
      <c r="L19" s="18"/>
      <c r="M19" s="18"/>
      <c r="N19" s="18"/>
      <c r="O19" s="18"/>
      <c r="P19" s="18"/>
      <c r="Q19" s="21"/>
      <c r="R19" s="21">
        <v>500</v>
      </c>
      <c r="S19" s="17"/>
      <c r="T19" s="42"/>
    </row>
    <row r="20" s="2" customFormat="1" ht="27" customHeight="1" spans="1:20">
      <c r="A20" s="17">
        <v>16</v>
      </c>
      <c r="B20" s="18" t="s">
        <v>48</v>
      </c>
      <c r="C20" s="18" t="s">
        <v>64</v>
      </c>
      <c r="D20" s="18" t="s">
        <v>50</v>
      </c>
      <c r="E20" s="18" t="s">
        <v>23</v>
      </c>
      <c r="F20" s="18" t="s">
        <v>33</v>
      </c>
      <c r="G20" s="18" t="s">
        <v>65</v>
      </c>
      <c r="H20" s="21">
        <v>2</v>
      </c>
      <c r="I20" s="21">
        <v>2</v>
      </c>
      <c r="J20" s="18"/>
      <c r="K20" s="18"/>
      <c r="L20" s="18"/>
      <c r="M20" s="18"/>
      <c r="N20" s="18"/>
      <c r="O20" s="18"/>
      <c r="P20" s="18"/>
      <c r="Q20" s="21"/>
      <c r="R20" s="21">
        <v>1000</v>
      </c>
      <c r="S20" s="17"/>
      <c r="T20" s="42"/>
    </row>
    <row r="21" s="2" customFormat="1" ht="27" customHeight="1" spans="1:20">
      <c r="A21" s="17">
        <v>17</v>
      </c>
      <c r="B21" s="18" t="s">
        <v>48</v>
      </c>
      <c r="C21" s="18" t="s">
        <v>66</v>
      </c>
      <c r="D21" s="18" t="s">
        <v>61</v>
      </c>
      <c r="E21" s="18" t="s">
        <v>23</v>
      </c>
      <c r="F21" s="18" t="s">
        <v>46</v>
      </c>
      <c r="G21" s="18" t="s">
        <v>67</v>
      </c>
      <c r="H21" s="21">
        <v>2</v>
      </c>
      <c r="I21" s="21">
        <v>2</v>
      </c>
      <c r="J21" s="18"/>
      <c r="K21" s="18"/>
      <c r="L21" s="18"/>
      <c r="M21" s="18"/>
      <c r="N21" s="18"/>
      <c r="O21" s="18"/>
      <c r="P21" s="18"/>
      <c r="Q21" s="21"/>
      <c r="R21" s="21">
        <v>1000</v>
      </c>
      <c r="S21" s="17"/>
      <c r="T21" s="42"/>
    </row>
    <row r="22" s="2" customFormat="1" ht="27" customHeight="1" spans="1:20">
      <c r="A22" s="17">
        <v>18</v>
      </c>
      <c r="B22" s="18" t="s">
        <v>48</v>
      </c>
      <c r="C22" s="18" t="s">
        <v>68</v>
      </c>
      <c r="D22" s="18" t="s">
        <v>50</v>
      </c>
      <c r="E22" s="18" t="s">
        <v>23</v>
      </c>
      <c r="F22" s="18" t="s">
        <v>33</v>
      </c>
      <c r="G22" s="18" t="s">
        <v>69</v>
      </c>
      <c r="H22" s="21">
        <v>2</v>
      </c>
      <c r="I22" s="21">
        <v>2</v>
      </c>
      <c r="J22" s="18"/>
      <c r="K22" s="18"/>
      <c r="L22" s="18"/>
      <c r="M22" s="18"/>
      <c r="N22" s="18"/>
      <c r="O22" s="18"/>
      <c r="P22" s="18"/>
      <c r="Q22" s="21"/>
      <c r="R22" s="21">
        <v>1000</v>
      </c>
      <c r="S22" s="17"/>
      <c r="T22" s="42"/>
    </row>
    <row r="23" s="2" customFormat="1" ht="27" customHeight="1" spans="1:20">
      <c r="A23" s="17">
        <v>19</v>
      </c>
      <c r="B23" s="18" t="s">
        <v>48</v>
      </c>
      <c r="C23" s="18" t="s">
        <v>70</v>
      </c>
      <c r="D23" s="18" t="s">
        <v>50</v>
      </c>
      <c r="E23" s="18" t="s">
        <v>23</v>
      </c>
      <c r="F23" s="18" t="s">
        <v>33</v>
      </c>
      <c r="G23" s="18" t="s">
        <v>71</v>
      </c>
      <c r="H23" s="21">
        <v>2</v>
      </c>
      <c r="I23" s="21">
        <v>2</v>
      </c>
      <c r="J23" s="18"/>
      <c r="K23" s="18"/>
      <c r="L23" s="18"/>
      <c r="M23" s="18"/>
      <c r="N23" s="18"/>
      <c r="O23" s="18"/>
      <c r="P23" s="18"/>
      <c r="Q23" s="21"/>
      <c r="R23" s="21">
        <v>1000</v>
      </c>
      <c r="S23" s="17"/>
      <c r="T23" s="42"/>
    </row>
    <row r="24" s="2" customFormat="1" ht="27" customHeight="1" spans="1:20">
      <c r="A24" s="17">
        <v>20</v>
      </c>
      <c r="B24" s="18" t="s">
        <v>48</v>
      </c>
      <c r="C24" s="18" t="s">
        <v>72</v>
      </c>
      <c r="D24" s="18" t="s">
        <v>73</v>
      </c>
      <c r="E24" s="18" t="s">
        <v>23</v>
      </c>
      <c r="F24" s="18" t="s">
        <v>46</v>
      </c>
      <c r="G24" s="18" t="s">
        <v>74</v>
      </c>
      <c r="H24" s="21">
        <v>2</v>
      </c>
      <c r="I24" s="21">
        <v>2</v>
      </c>
      <c r="J24" s="18"/>
      <c r="K24" s="18"/>
      <c r="L24" s="18"/>
      <c r="M24" s="18"/>
      <c r="N24" s="18"/>
      <c r="O24" s="18"/>
      <c r="P24" s="18"/>
      <c r="Q24" s="21"/>
      <c r="R24" s="21">
        <v>1000</v>
      </c>
      <c r="S24" s="17"/>
      <c r="T24" s="42"/>
    </row>
    <row r="25" s="2" customFormat="1" ht="27" customHeight="1" spans="1:20">
      <c r="A25" s="17">
        <v>21</v>
      </c>
      <c r="B25" s="18" t="s">
        <v>48</v>
      </c>
      <c r="C25" s="18" t="s">
        <v>75</v>
      </c>
      <c r="D25" s="18" t="s">
        <v>53</v>
      </c>
      <c r="E25" s="18" t="s">
        <v>23</v>
      </c>
      <c r="F25" s="18" t="s">
        <v>76</v>
      </c>
      <c r="G25" s="18" t="s">
        <v>77</v>
      </c>
      <c r="H25" s="21">
        <v>2</v>
      </c>
      <c r="I25" s="21">
        <v>2</v>
      </c>
      <c r="J25" s="18"/>
      <c r="K25" s="18"/>
      <c r="L25" s="18"/>
      <c r="M25" s="18"/>
      <c r="N25" s="18"/>
      <c r="O25" s="18"/>
      <c r="P25" s="18"/>
      <c r="Q25" s="21"/>
      <c r="R25" s="21">
        <v>1000</v>
      </c>
      <c r="S25" s="17"/>
      <c r="T25" s="42"/>
    </row>
    <row r="26" s="2" customFormat="1" ht="27" customHeight="1" spans="1:20">
      <c r="A26" s="17">
        <v>22</v>
      </c>
      <c r="B26" s="18" t="s">
        <v>48</v>
      </c>
      <c r="C26" s="18" t="s">
        <v>78</v>
      </c>
      <c r="D26" s="18" t="s">
        <v>53</v>
      </c>
      <c r="E26" s="18" t="s">
        <v>23</v>
      </c>
      <c r="F26" s="18" t="s">
        <v>62</v>
      </c>
      <c r="G26" s="18" t="s">
        <v>79</v>
      </c>
      <c r="H26" s="21">
        <v>1</v>
      </c>
      <c r="I26" s="21">
        <v>1</v>
      </c>
      <c r="J26" s="18"/>
      <c r="K26" s="18"/>
      <c r="L26" s="18"/>
      <c r="M26" s="18"/>
      <c r="N26" s="18"/>
      <c r="O26" s="18"/>
      <c r="P26" s="18"/>
      <c r="Q26" s="21"/>
      <c r="R26" s="21">
        <v>500</v>
      </c>
      <c r="S26" s="17"/>
      <c r="T26" s="42"/>
    </row>
    <row r="27" s="3" customFormat="1" ht="27" customHeight="1" spans="1:20">
      <c r="A27" s="17">
        <v>23</v>
      </c>
      <c r="B27" s="18" t="s">
        <v>48</v>
      </c>
      <c r="C27" s="18" t="s">
        <v>80</v>
      </c>
      <c r="D27" s="18" t="s">
        <v>50</v>
      </c>
      <c r="E27" s="18" t="s">
        <v>23</v>
      </c>
      <c r="F27" s="18" t="s">
        <v>81</v>
      </c>
      <c r="G27" s="18" t="s">
        <v>82</v>
      </c>
      <c r="H27" s="21">
        <v>2</v>
      </c>
      <c r="I27" s="21">
        <v>2</v>
      </c>
      <c r="J27" s="18"/>
      <c r="K27" s="18"/>
      <c r="L27" s="18"/>
      <c r="M27" s="18"/>
      <c r="N27" s="18"/>
      <c r="O27" s="18"/>
      <c r="P27" s="18"/>
      <c r="Q27" s="21"/>
      <c r="R27" s="21">
        <v>1000</v>
      </c>
      <c r="S27" s="17"/>
      <c r="T27" s="42"/>
    </row>
    <row r="28" s="4" customFormat="1" ht="27" customHeight="1" spans="1:20">
      <c r="A28" s="17">
        <v>24</v>
      </c>
      <c r="B28" s="18" t="s">
        <v>48</v>
      </c>
      <c r="C28" s="18" t="s">
        <v>83</v>
      </c>
      <c r="D28" s="18" t="s">
        <v>84</v>
      </c>
      <c r="E28" s="18" t="s">
        <v>23</v>
      </c>
      <c r="F28" s="18" t="s">
        <v>27</v>
      </c>
      <c r="G28" s="18" t="s">
        <v>85</v>
      </c>
      <c r="H28" s="21">
        <v>1</v>
      </c>
      <c r="I28" s="21">
        <v>1</v>
      </c>
      <c r="J28" s="18"/>
      <c r="K28" s="18"/>
      <c r="L28" s="18"/>
      <c r="M28" s="18"/>
      <c r="N28" s="18"/>
      <c r="O28" s="18"/>
      <c r="P28" s="18"/>
      <c r="Q28" s="21"/>
      <c r="R28" s="21">
        <v>500</v>
      </c>
      <c r="S28" s="17"/>
      <c r="T28" s="42"/>
    </row>
    <row r="29" s="4" customFormat="1" ht="27" customHeight="1" spans="1:20">
      <c r="A29" s="17">
        <v>25</v>
      </c>
      <c r="B29" s="18" t="s">
        <v>48</v>
      </c>
      <c r="C29" s="18" t="s">
        <v>86</v>
      </c>
      <c r="D29" s="18" t="s">
        <v>50</v>
      </c>
      <c r="E29" s="18" t="s">
        <v>23</v>
      </c>
      <c r="F29" s="18" t="s">
        <v>87</v>
      </c>
      <c r="G29" s="18" t="s">
        <v>88</v>
      </c>
      <c r="H29" s="21">
        <v>2</v>
      </c>
      <c r="I29" s="21">
        <v>2</v>
      </c>
      <c r="J29" s="18"/>
      <c r="K29" s="18"/>
      <c r="L29" s="18"/>
      <c r="M29" s="18"/>
      <c r="N29" s="18"/>
      <c r="O29" s="18"/>
      <c r="P29" s="18"/>
      <c r="Q29" s="21"/>
      <c r="R29" s="21">
        <v>1000</v>
      </c>
      <c r="S29" s="17"/>
      <c r="T29" s="42"/>
    </row>
    <row r="30" s="4" customFormat="1" ht="27" customHeight="1" spans="1:20">
      <c r="A30" s="17">
        <v>26</v>
      </c>
      <c r="B30" s="18" t="s">
        <v>48</v>
      </c>
      <c r="C30" s="18" t="s">
        <v>89</v>
      </c>
      <c r="D30" s="18" t="s">
        <v>73</v>
      </c>
      <c r="E30" s="18" t="s">
        <v>23</v>
      </c>
      <c r="F30" s="18" t="s">
        <v>27</v>
      </c>
      <c r="G30" s="18" t="s">
        <v>90</v>
      </c>
      <c r="H30" s="18">
        <v>1</v>
      </c>
      <c r="I30" s="18">
        <v>1</v>
      </c>
      <c r="J30" s="18"/>
      <c r="K30" s="18"/>
      <c r="L30" s="18"/>
      <c r="M30" s="18"/>
      <c r="N30" s="18"/>
      <c r="O30" s="18"/>
      <c r="P30" s="18"/>
      <c r="Q30" s="21"/>
      <c r="R30" s="21">
        <v>500</v>
      </c>
      <c r="S30" s="17"/>
      <c r="T30" s="42"/>
    </row>
    <row r="31" s="4" customFormat="1" ht="27" customHeight="1" spans="1:20">
      <c r="A31" s="17">
        <v>27</v>
      </c>
      <c r="B31" s="18" t="s">
        <v>48</v>
      </c>
      <c r="C31" s="18" t="s">
        <v>91</v>
      </c>
      <c r="D31" s="18" t="s">
        <v>53</v>
      </c>
      <c r="E31" s="18" t="s">
        <v>23</v>
      </c>
      <c r="F31" s="18" t="s">
        <v>81</v>
      </c>
      <c r="G31" s="18" t="s">
        <v>92</v>
      </c>
      <c r="H31" s="21">
        <v>2</v>
      </c>
      <c r="I31" s="21">
        <v>2</v>
      </c>
      <c r="J31" s="18"/>
      <c r="K31" s="18"/>
      <c r="L31" s="18"/>
      <c r="M31" s="18"/>
      <c r="N31" s="18"/>
      <c r="O31" s="18"/>
      <c r="P31" s="18"/>
      <c r="Q31" s="21"/>
      <c r="R31" s="21">
        <v>1000</v>
      </c>
      <c r="S31" s="17"/>
      <c r="T31" s="42"/>
    </row>
    <row r="32" s="4" customFormat="1" ht="27" customHeight="1" spans="1:20">
      <c r="A32" s="17">
        <v>28</v>
      </c>
      <c r="B32" s="18" t="s">
        <v>48</v>
      </c>
      <c r="C32" s="18" t="s">
        <v>93</v>
      </c>
      <c r="D32" s="18" t="s">
        <v>50</v>
      </c>
      <c r="E32" s="18" t="s">
        <v>23</v>
      </c>
      <c r="F32" s="18" t="s">
        <v>27</v>
      </c>
      <c r="G32" s="18" t="s">
        <v>94</v>
      </c>
      <c r="H32" s="21">
        <v>2</v>
      </c>
      <c r="I32" s="21">
        <v>2</v>
      </c>
      <c r="J32" s="18"/>
      <c r="K32" s="18"/>
      <c r="L32" s="18"/>
      <c r="M32" s="18"/>
      <c r="N32" s="18"/>
      <c r="O32" s="18"/>
      <c r="P32" s="18"/>
      <c r="Q32" s="21"/>
      <c r="R32" s="21">
        <v>1000</v>
      </c>
      <c r="S32" s="17"/>
      <c r="T32" s="42"/>
    </row>
    <row r="33" s="4" customFormat="1" ht="27" customHeight="1" spans="1:20">
      <c r="A33" s="17">
        <v>29</v>
      </c>
      <c r="B33" s="18" t="s">
        <v>48</v>
      </c>
      <c r="C33" s="18" t="s">
        <v>95</v>
      </c>
      <c r="D33" s="18" t="s">
        <v>73</v>
      </c>
      <c r="E33" s="18" t="s">
        <v>23</v>
      </c>
      <c r="F33" s="18" t="s">
        <v>81</v>
      </c>
      <c r="G33" s="18" t="s">
        <v>96</v>
      </c>
      <c r="H33" s="21">
        <v>2</v>
      </c>
      <c r="I33" s="21">
        <v>2</v>
      </c>
      <c r="J33" s="18"/>
      <c r="K33" s="18"/>
      <c r="L33" s="18"/>
      <c r="M33" s="18"/>
      <c r="N33" s="18"/>
      <c r="O33" s="18"/>
      <c r="P33" s="18"/>
      <c r="Q33" s="21"/>
      <c r="R33" s="21">
        <v>1000</v>
      </c>
      <c r="S33" s="17"/>
      <c r="T33" s="42"/>
    </row>
    <row r="34" s="4" customFormat="1" ht="27" customHeight="1" spans="1:20">
      <c r="A34" s="17">
        <v>30</v>
      </c>
      <c r="B34" s="18" t="s">
        <v>48</v>
      </c>
      <c r="C34" s="18" t="s">
        <v>97</v>
      </c>
      <c r="D34" s="18" t="s">
        <v>50</v>
      </c>
      <c r="E34" s="18" t="s">
        <v>23</v>
      </c>
      <c r="F34" s="18" t="s">
        <v>46</v>
      </c>
      <c r="G34" s="18" t="s">
        <v>98</v>
      </c>
      <c r="H34" s="21">
        <v>2</v>
      </c>
      <c r="I34" s="21">
        <v>2</v>
      </c>
      <c r="J34" s="18"/>
      <c r="K34" s="18"/>
      <c r="L34" s="18"/>
      <c r="M34" s="18"/>
      <c r="N34" s="18"/>
      <c r="O34" s="18"/>
      <c r="P34" s="18"/>
      <c r="Q34" s="21"/>
      <c r="R34" s="21">
        <v>1000</v>
      </c>
      <c r="S34" s="17"/>
      <c r="T34" s="42"/>
    </row>
    <row r="35" s="4" customFormat="1" ht="27" customHeight="1" spans="1:20">
      <c r="A35" s="17">
        <v>31</v>
      </c>
      <c r="B35" s="18" t="s">
        <v>48</v>
      </c>
      <c r="C35" s="18" t="s">
        <v>99</v>
      </c>
      <c r="D35" s="18" t="s">
        <v>50</v>
      </c>
      <c r="E35" s="18" t="s">
        <v>23</v>
      </c>
      <c r="F35" s="18" t="s">
        <v>35</v>
      </c>
      <c r="G35" s="18" t="s">
        <v>100</v>
      </c>
      <c r="H35" s="21">
        <v>1</v>
      </c>
      <c r="I35" s="21">
        <v>1</v>
      </c>
      <c r="J35" s="18"/>
      <c r="K35" s="18"/>
      <c r="L35" s="18"/>
      <c r="M35" s="18"/>
      <c r="N35" s="18"/>
      <c r="O35" s="18"/>
      <c r="P35" s="18"/>
      <c r="Q35" s="21"/>
      <c r="R35" s="21">
        <v>500</v>
      </c>
      <c r="S35" s="17"/>
      <c r="T35" s="42"/>
    </row>
    <row r="36" s="4" customFormat="1" ht="27" customHeight="1" spans="1:20">
      <c r="A36" s="17">
        <v>32</v>
      </c>
      <c r="B36" s="22" t="s">
        <v>101</v>
      </c>
      <c r="C36" s="22" t="s">
        <v>102</v>
      </c>
      <c r="D36" s="22">
        <v>5</v>
      </c>
      <c r="E36" s="22" t="s">
        <v>23</v>
      </c>
      <c r="F36" s="22" t="s">
        <v>76</v>
      </c>
      <c r="G36" s="22" t="s">
        <v>103</v>
      </c>
      <c r="H36" s="23">
        <v>2</v>
      </c>
      <c r="I36" s="33">
        <v>2</v>
      </c>
      <c r="J36" s="34"/>
      <c r="K36" s="34"/>
      <c r="L36" s="34"/>
      <c r="M36" s="2"/>
      <c r="N36" s="34"/>
      <c r="O36" s="34"/>
      <c r="P36" s="34"/>
      <c r="Q36" s="34"/>
      <c r="R36" s="34">
        <v>1000</v>
      </c>
      <c r="S36" s="17"/>
      <c r="T36" s="42"/>
    </row>
    <row r="37" s="4" customFormat="1" ht="27" customHeight="1" spans="1:20">
      <c r="A37" s="17">
        <v>33</v>
      </c>
      <c r="B37" s="22" t="s">
        <v>101</v>
      </c>
      <c r="C37" s="22" t="s">
        <v>104</v>
      </c>
      <c r="D37" s="22">
        <v>1</v>
      </c>
      <c r="E37" s="22" t="s">
        <v>23</v>
      </c>
      <c r="F37" s="22" t="s">
        <v>105</v>
      </c>
      <c r="G37" s="22" t="s">
        <v>106</v>
      </c>
      <c r="H37" s="23"/>
      <c r="I37" s="23"/>
      <c r="J37" s="34"/>
      <c r="K37" s="34"/>
      <c r="L37" s="34">
        <v>3</v>
      </c>
      <c r="M37" s="34">
        <v>3</v>
      </c>
      <c r="N37" s="34"/>
      <c r="O37" s="34"/>
      <c r="P37" s="34"/>
      <c r="Q37" s="34"/>
      <c r="R37" s="34">
        <v>6000</v>
      </c>
      <c r="S37" s="17"/>
      <c r="T37" s="42"/>
    </row>
    <row r="38" s="4" customFormat="1" ht="27" customHeight="1" spans="1:20">
      <c r="A38" s="17">
        <v>34</v>
      </c>
      <c r="B38" s="22" t="s">
        <v>101</v>
      </c>
      <c r="C38" s="22" t="s">
        <v>107</v>
      </c>
      <c r="D38" s="22">
        <v>5</v>
      </c>
      <c r="E38" s="22" t="s">
        <v>23</v>
      </c>
      <c r="F38" s="22" t="s">
        <v>46</v>
      </c>
      <c r="G38" s="22" t="s">
        <v>108</v>
      </c>
      <c r="H38" s="23">
        <v>2</v>
      </c>
      <c r="I38" s="33">
        <v>2</v>
      </c>
      <c r="J38" s="34"/>
      <c r="K38" s="34"/>
      <c r="L38" s="34"/>
      <c r="M38" s="35"/>
      <c r="N38" s="34"/>
      <c r="O38" s="34"/>
      <c r="P38" s="34"/>
      <c r="Q38" s="34"/>
      <c r="R38" s="34">
        <v>1000</v>
      </c>
      <c r="S38" s="17"/>
      <c r="T38" s="42"/>
    </row>
    <row r="39" s="4" customFormat="1" ht="27" customHeight="1" spans="1:20">
      <c r="A39" s="17">
        <v>35</v>
      </c>
      <c r="B39" s="22" t="s">
        <v>101</v>
      </c>
      <c r="C39" s="22" t="s">
        <v>109</v>
      </c>
      <c r="D39" s="22">
        <v>2</v>
      </c>
      <c r="E39" s="22" t="s">
        <v>23</v>
      </c>
      <c r="F39" s="22" t="s">
        <v>33</v>
      </c>
      <c r="G39" s="22" t="s">
        <v>110</v>
      </c>
      <c r="H39" s="23">
        <v>2</v>
      </c>
      <c r="I39" s="33">
        <v>2</v>
      </c>
      <c r="J39" s="34"/>
      <c r="K39" s="34"/>
      <c r="L39" s="34"/>
      <c r="M39" s="35"/>
      <c r="N39" s="34"/>
      <c r="O39" s="34"/>
      <c r="P39" s="34"/>
      <c r="Q39" s="34"/>
      <c r="R39" s="34">
        <v>1000</v>
      </c>
      <c r="S39" s="17"/>
      <c r="T39" s="42"/>
    </row>
    <row r="40" s="4" customFormat="1" ht="27" customHeight="1" spans="1:20">
      <c r="A40" s="17">
        <v>36</v>
      </c>
      <c r="B40" s="22" t="s">
        <v>101</v>
      </c>
      <c r="C40" s="22" t="s">
        <v>111</v>
      </c>
      <c r="D40" s="22">
        <v>5</v>
      </c>
      <c r="E40" s="22" t="s">
        <v>23</v>
      </c>
      <c r="F40" s="22" t="s">
        <v>112</v>
      </c>
      <c r="G40" s="22" t="s">
        <v>113</v>
      </c>
      <c r="H40" s="23">
        <v>2</v>
      </c>
      <c r="I40" s="33">
        <v>2</v>
      </c>
      <c r="J40" s="34"/>
      <c r="K40" s="34"/>
      <c r="L40" s="34"/>
      <c r="M40" s="35"/>
      <c r="N40" s="34"/>
      <c r="O40" s="34"/>
      <c r="P40" s="34"/>
      <c r="Q40" s="34"/>
      <c r="R40" s="34">
        <v>1000</v>
      </c>
      <c r="S40" s="17"/>
      <c r="T40" s="42"/>
    </row>
    <row r="41" s="4" customFormat="1" ht="27" customHeight="1" spans="1:20">
      <c r="A41" s="17">
        <v>37</v>
      </c>
      <c r="B41" s="22" t="s">
        <v>101</v>
      </c>
      <c r="C41" s="22" t="s">
        <v>114</v>
      </c>
      <c r="D41" s="22">
        <v>5</v>
      </c>
      <c r="E41" s="22" t="s">
        <v>23</v>
      </c>
      <c r="F41" s="22" t="s">
        <v>62</v>
      </c>
      <c r="G41" s="22" t="s">
        <v>115</v>
      </c>
      <c r="H41" s="23">
        <v>2</v>
      </c>
      <c r="I41" s="33">
        <v>2</v>
      </c>
      <c r="J41" s="34"/>
      <c r="K41" s="34"/>
      <c r="L41" s="34"/>
      <c r="M41" s="35"/>
      <c r="N41" s="34"/>
      <c r="O41" s="34"/>
      <c r="P41" s="34"/>
      <c r="Q41" s="34"/>
      <c r="R41" s="34">
        <v>1000</v>
      </c>
      <c r="S41" s="17"/>
      <c r="T41" s="42"/>
    </row>
    <row r="42" s="4" customFormat="1" ht="27" customHeight="1" spans="1:20">
      <c r="A42" s="17">
        <v>38</v>
      </c>
      <c r="B42" s="22" t="s">
        <v>101</v>
      </c>
      <c r="C42" s="22" t="s">
        <v>116</v>
      </c>
      <c r="D42" s="22">
        <v>3</v>
      </c>
      <c r="E42" s="22" t="s">
        <v>23</v>
      </c>
      <c r="F42" s="22" t="s">
        <v>27</v>
      </c>
      <c r="G42" s="22" t="s">
        <v>117</v>
      </c>
      <c r="H42" s="23">
        <v>2</v>
      </c>
      <c r="I42" s="33">
        <v>2</v>
      </c>
      <c r="J42" s="34"/>
      <c r="K42" s="34"/>
      <c r="L42" s="34"/>
      <c r="M42" s="35"/>
      <c r="N42" s="34"/>
      <c r="O42" s="34"/>
      <c r="P42" s="34"/>
      <c r="Q42" s="34"/>
      <c r="R42" s="34">
        <v>1000</v>
      </c>
      <c r="S42" s="17"/>
      <c r="T42" s="42"/>
    </row>
    <row r="43" s="4" customFormat="1" ht="27" customHeight="1" spans="1:20">
      <c r="A43" s="17">
        <v>39</v>
      </c>
      <c r="B43" s="22" t="s">
        <v>101</v>
      </c>
      <c r="C43" s="22" t="s">
        <v>118</v>
      </c>
      <c r="D43" s="22">
        <v>4</v>
      </c>
      <c r="E43" s="22" t="s">
        <v>23</v>
      </c>
      <c r="F43" s="22" t="s">
        <v>81</v>
      </c>
      <c r="G43" s="22" t="s">
        <v>119</v>
      </c>
      <c r="H43" s="23">
        <v>2</v>
      </c>
      <c r="I43" s="33">
        <v>2</v>
      </c>
      <c r="J43" s="34"/>
      <c r="K43" s="34"/>
      <c r="L43" s="34"/>
      <c r="M43" s="35"/>
      <c r="N43" s="34"/>
      <c r="O43" s="34"/>
      <c r="P43" s="34"/>
      <c r="Q43" s="34"/>
      <c r="R43" s="34">
        <v>1000</v>
      </c>
      <c r="S43" s="17"/>
      <c r="T43" s="42"/>
    </row>
    <row r="44" s="4" customFormat="1" ht="27" customHeight="1" spans="1:20">
      <c r="A44" s="17">
        <v>40</v>
      </c>
      <c r="B44" s="22" t="s">
        <v>101</v>
      </c>
      <c r="C44" s="22" t="s">
        <v>120</v>
      </c>
      <c r="D44" s="22">
        <v>4</v>
      </c>
      <c r="E44" s="22" t="s">
        <v>23</v>
      </c>
      <c r="F44" s="22" t="s">
        <v>76</v>
      </c>
      <c r="G44" s="22" t="s">
        <v>121</v>
      </c>
      <c r="H44" s="23">
        <v>2</v>
      </c>
      <c r="I44" s="33">
        <v>2</v>
      </c>
      <c r="J44" s="34"/>
      <c r="K44" s="34"/>
      <c r="L44" s="34"/>
      <c r="M44" s="35"/>
      <c r="N44" s="34"/>
      <c r="O44" s="34"/>
      <c r="P44" s="34"/>
      <c r="Q44" s="34"/>
      <c r="R44" s="34">
        <v>1000</v>
      </c>
      <c r="S44" s="17"/>
      <c r="T44" s="42"/>
    </row>
    <row r="45" s="4" customFormat="1" ht="27" customHeight="1" spans="1:20">
      <c r="A45" s="17">
        <v>41</v>
      </c>
      <c r="B45" s="22" t="s">
        <v>101</v>
      </c>
      <c r="C45" s="22" t="s">
        <v>122</v>
      </c>
      <c r="D45" s="22">
        <v>5</v>
      </c>
      <c r="E45" s="22" t="s">
        <v>23</v>
      </c>
      <c r="F45" s="22" t="s">
        <v>123</v>
      </c>
      <c r="G45" s="22" t="s">
        <v>124</v>
      </c>
      <c r="H45" s="23">
        <v>1</v>
      </c>
      <c r="I45" s="33">
        <v>1</v>
      </c>
      <c r="J45" s="34"/>
      <c r="K45" s="34"/>
      <c r="L45" s="34"/>
      <c r="M45" s="35"/>
      <c r="N45" s="34"/>
      <c r="O45" s="34"/>
      <c r="P45" s="34"/>
      <c r="Q45" s="34"/>
      <c r="R45" s="34">
        <v>500</v>
      </c>
      <c r="S45" s="17"/>
      <c r="T45" s="42"/>
    </row>
    <row r="46" s="4" customFormat="1" ht="27" customHeight="1" spans="1:20">
      <c r="A46" s="17">
        <v>42</v>
      </c>
      <c r="B46" s="22" t="s">
        <v>101</v>
      </c>
      <c r="C46" s="22" t="s">
        <v>125</v>
      </c>
      <c r="D46" s="22">
        <v>2</v>
      </c>
      <c r="E46" s="22" t="s">
        <v>23</v>
      </c>
      <c r="F46" s="22" t="s">
        <v>126</v>
      </c>
      <c r="G46" s="22" t="s">
        <v>127</v>
      </c>
      <c r="H46" s="23">
        <v>2</v>
      </c>
      <c r="I46" s="33">
        <v>2</v>
      </c>
      <c r="J46" s="34"/>
      <c r="K46" s="34"/>
      <c r="L46" s="34"/>
      <c r="M46" s="35"/>
      <c r="N46" s="34"/>
      <c r="O46" s="34"/>
      <c r="P46" s="34"/>
      <c r="Q46" s="34"/>
      <c r="R46" s="34">
        <v>1000</v>
      </c>
      <c r="S46" s="17"/>
      <c r="T46" s="42"/>
    </row>
    <row r="47" s="4" customFormat="1" ht="27" customHeight="1" spans="1:20">
      <c r="A47" s="17">
        <v>43</v>
      </c>
      <c r="B47" s="22" t="s">
        <v>101</v>
      </c>
      <c r="C47" s="22" t="s">
        <v>128</v>
      </c>
      <c r="D47" s="22">
        <v>6</v>
      </c>
      <c r="E47" s="22" t="s">
        <v>23</v>
      </c>
      <c r="F47" s="22" t="s">
        <v>30</v>
      </c>
      <c r="G47" s="22" t="s">
        <v>129</v>
      </c>
      <c r="H47" s="23">
        <v>2</v>
      </c>
      <c r="I47" s="33">
        <v>2</v>
      </c>
      <c r="J47" s="34"/>
      <c r="K47" s="34"/>
      <c r="L47" s="34"/>
      <c r="M47" s="35"/>
      <c r="N47" s="34"/>
      <c r="O47" s="34"/>
      <c r="P47" s="34"/>
      <c r="Q47" s="34"/>
      <c r="R47" s="34">
        <v>1000</v>
      </c>
      <c r="S47" s="17"/>
      <c r="T47" s="42"/>
    </row>
    <row r="48" s="4" customFormat="1" ht="27" customHeight="1" spans="1:20">
      <c r="A48" s="17">
        <v>44</v>
      </c>
      <c r="B48" s="22" t="s">
        <v>101</v>
      </c>
      <c r="C48" s="22" t="s">
        <v>130</v>
      </c>
      <c r="D48" s="22">
        <v>5</v>
      </c>
      <c r="E48" s="22" t="s">
        <v>23</v>
      </c>
      <c r="F48" s="22" t="s">
        <v>123</v>
      </c>
      <c r="G48" s="22" t="s">
        <v>131</v>
      </c>
      <c r="H48" s="23">
        <v>2</v>
      </c>
      <c r="I48" s="33">
        <v>2</v>
      </c>
      <c r="J48" s="34"/>
      <c r="K48" s="34"/>
      <c r="L48" s="34"/>
      <c r="M48" s="35"/>
      <c r="N48" s="34"/>
      <c r="O48" s="34"/>
      <c r="P48" s="34"/>
      <c r="Q48" s="34"/>
      <c r="R48" s="34">
        <v>1000</v>
      </c>
      <c r="S48" s="17"/>
      <c r="T48" s="42"/>
    </row>
    <row r="49" s="4" customFormat="1" ht="27" customHeight="1" spans="1:20">
      <c r="A49" s="17">
        <v>45</v>
      </c>
      <c r="B49" s="22" t="s">
        <v>101</v>
      </c>
      <c r="C49" s="22" t="s">
        <v>132</v>
      </c>
      <c r="D49" s="22">
        <v>4</v>
      </c>
      <c r="E49" s="22" t="s">
        <v>23</v>
      </c>
      <c r="F49" s="22" t="s">
        <v>30</v>
      </c>
      <c r="G49" s="22" t="s">
        <v>133</v>
      </c>
      <c r="H49" s="23">
        <v>2</v>
      </c>
      <c r="I49" s="33">
        <v>2</v>
      </c>
      <c r="J49" s="34"/>
      <c r="K49" s="34"/>
      <c r="L49" s="34"/>
      <c r="M49" s="35"/>
      <c r="N49" s="34"/>
      <c r="O49" s="34"/>
      <c r="P49" s="34"/>
      <c r="Q49" s="34"/>
      <c r="R49" s="34">
        <v>1000</v>
      </c>
      <c r="S49" s="17"/>
      <c r="T49" s="42"/>
    </row>
    <row r="50" s="4" customFormat="1" ht="27" customHeight="1" spans="1:20">
      <c r="A50" s="17">
        <v>46</v>
      </c>
      <c r="B50" s="22" t="s">
        <v>101</v>
      </c>
      <c r="C50" s="22" t="s">
        <v>134</v>
      </c>
      <c r="D50" s="22">
        <v>4</v>
      </c>
      <c r="E50" s="22" t="s">
        <v>23</v>
      </c>
      <c r="F50" s="22" t="s">
        <v>135</v>
      </c>
      <c r="G50" s="22" t="s">
        <v>136</v>
      </c>
      <c r="H50" s="23">
        <v>2</v>
      </c>
      <c r="I50" s="33">
        <v>2</v>
      </c>
      <c r="J50" s="34"/>
      <c r="K50" s="34"/>
      <c r="L50" s="34"/>
      <c r="M50" s="35"/>
      <c r="N50" s="34"/>
      <c r="O50" s="34"/>
      <c r="P50" s="34"/>
      <c r="Q50" s="34"/>
      <c r="R50" s="34">
        <v>1000</v>
      </c>
      <c r="S50" s="17"/>
      <c r="T50" s="42"/>
    </row>
    <row r="51" s="4" customFormat="1" ht="27" customHeight="1" spans="1:20">
      <c r="A51" s="17">
        <v>47</v>
      </c>
      <c r="B51" s="22" t="s">
        <v>101</v>
      </c>
      <c r="C51" s="22" t="s">
        <v>137</v>
      </c>
      <c r="D51" s="22">
        <v>5</v>
      </c>
      <c r="E51" s="22" t="s">
        <v>23</v>
      </c>
      <c r="F51" s="22" t="s">
        <v>81</v>
      </c>
      <c r="G51" s="22" t="s">
        <v>138</v>
      </c>
      <c r="H51" s="23">
        <v>2</v>
      </c>
      <c r="I51" s="33">
        <v>2</v>
      </c>
      <c r="J51" s="34"/>
      <c r="K51" s="34"/>
      <c r="L51" s="34"/>
      <c r="M51" s="35"/>
      <c r="N51" s="34"/>
      <c r="O51" s="34"/>
      <c r="P51" s="34"/>
      <c r="Q51" s="34"/>
      <c r="R51" s="34">
        <v>1000</v>
      </c>
      <c r="S51" s="17"/>
      <c r="T51" s="42"/>
    </row>
    <row r="52" s="4" customFormat="1" ht="27" customHeight="1" spans="1:20">
      <c r="A52" s="17">
        <v>48</v>
      </c>
      <c r="B52" s="22" t="s">
        <v>101</v>
      </c>
      <c r="C52" s="22" t="s">
        <v>139</v>
      </c>
      <c r="D52" s="22">
        <v>4</v>
      </c>
      <c r="E52" s="22" t="s">
        <v>23</v>
      </c>
      <c r="F52" s="22" t="s">
        <v>46</v>
      </c>
      <c r="G52" s="22" t="s">
        <v>140</v>
      </c>
      <c r="H52" s="23">
        <v>2</v>
      </c>
      <c r="I52" s="33">
        <v>2</v>
      </c>
      <c r="J52" s="34"/>
      <c r="K52" s="34"/>
      <c r="L52" s="34"/>
      <c r="M52" s="35"/>
      <c r="N52" s="34"/>
      <c r="O52" s="34"/>
      <c r="P52" s="34"/>
      <c r="Q52" s="34"/>
      <c r="R52" s="34">
        <v>1000</v>
      </c>
      <c r="S52" s="17"/>
      <c r="T52" s="42"/>
    </row>
    <row r="53" s="4" customFormat="1" ht="27" customHeight="1" spans="1:20">
      <c r="A53" s="17">
        <v>49</v>
      </c>
      <c r="B53" s="22" t="s">
        <v>101</v>
      </c>
      <c r="C53" s="22" t="s">
        <v>141</v>
      </c>
      <c r="D53" s="22">
        <v>5</v>
      </c>
      <c r="E53" s="22" t="s">
        <v>23</v>
      </c>
      <c r="F53" s="22" t="s">
        <v>76</v>
      </c>
      <c r="G53" s="22" t="s">
        <v>142</v>
      </c>
      <c r="H53" s="23"/>
      <c r="I53" s="23"/>
      <c r="J53" s="34"/>
      <c r="K53" s="34"/>
      <c r="L53" s="34">
        <v>1</v>
      </c>
      <c r="M53" s="34">
        <v>1</v>
      </c>
      <c r="N53" s="34"/>
      <c r="O53" s="34"/>
      <c r="P53" s="34"/>
      <c r="Q53" s="34"/>
      <c r="R53" s="34">
        <v>2000</v>
      </c>
      <c r="S53" s="17"/>
      <c r="T53" s="42"/>
    </row>
    <row r="54" s="4" customFormat="1" ht="27" customHeight="1" spans="1:20">
      <c r="A54" s="17">
        <v>50</v>
      </c>
      <c r="B54" s="24" t="s">
        <v>143</v>
      </c>
      <c r="C54" s="24" t="s">
        <v>144</v>
      </c>
      <c r="D54" s="24">
        <v>4</v>
      </c>
      <c r="E54" s="24" t="s">
        <v>23</v>
      </c>
      <c r="F54" s="25" t="s">
        <v>30</v>
      </c>
      <c r="G54" s="26" t="s">
        <v>88</v>
      </c>
      <c r="H54" s="24"/>
      <c r="I54" s="24"/>
      <c r="J54" s="24"/>
      <c r="K54" s="24"/>
      <c r="L54" s="24">
        <v>3</v>
      </c>
      <c r="M54" s="24">
        <v>3</v>
      </c>
      <c r="N54" s="24"/>
      <c r="O54" s="24"/>
      <c r="P54" s="24"/>
      <c r="Q54" s="24"/>
      <c r="R54" s="24">
        <f>M54*2000</f>
        <v>6000</v>
      </c>
      <c r="S54" s="17"/>
      <c r="T54" s="42"/>
    </row>
    <row r="55" s="4" customFormat="1" ht="27" customHeight="1" spans="1:20">
      <c r="A55" s="17">
        <v>51</v>
      </c>
      <c r="B55" s="24" t="s">
        <v>143</v>
      </c>
      <c r="C55" s="24" t="s">
        <v>145</v>
      </c>
      <c r="D55" s="24">
        <v>5</v>
      </c>
      <c r="E55" s="24" t="s">
        <v>23</v>
      </c>
      <c r="F55" s="25" t="s">
        <v>35</v>
      </c>
      <c r="G55" s="26" t="s">
        <v>88</v>
      </c>
      <c r="H55" s="24">
        <v>22</v>
      </c>
      <c r="I55" s="24">
        <v>2</v>
      </c>
      <c r="J55" s="24"/>
      <c r="K55" s="24"/>
      <c r="L55" s="24"/>
      <c r="M55" s="24"/>
      <c r="N55" s="24"/>
      <c r="O55" s="24"/>
      <c r="P55" s="24"/>
      <c r="Q55" s="24"/>
      <c r="R55" s="24">
        <f t="shared" ref="R55:R57" si="0">I55*500+K55*300</f>
        <v>1000</v>
      </c>
      <c r="S55" s="17"/>
      <c r="T55" s="42"/>
    </row>
    <row r="56" s="4" customFormat="1" ht="27" customHeight="1" spans="1:20">
      <c r="A56" s="17">
        <v>52</v>
      </c>
      <c r="B56" s="24" t="s">
        <v>143</v>
      </c>
      <c r="C56" s="24" t="s">
        <v>146</v>
      </c>
      <c r="D56" s="24">
        <v>4</v>
      </c>
      <c r="E56" s="27" t="s">
        <v>23</v>
      </c>
      <c r="F56" s="25" t="s">
        <v>33</v>
      </c>
      <c r="G56" s="26" t="s">
        <v>147</v>
      </c>
      <c r="H56" s="26" t="s">
        <v>73</v>
      </c>
      <c r="I56" s="24">
        <v>2</v>
      </c>
      <c r="J56" s="24"/>
      <c r="K56" s="24"/>
      <c r="L56" s="24"/>
      <c r="M56" s="24"/>
      <c r="N56" s="24"/>
      <c r="O56" s="24"/>
      <c r="P56" s="24"/>
      <c r="Q56" s="24"/>
      <c r="R56" s="24">
        <f t="shared" si="0"/>
        <v>1000</v>
      </c>
      <c r="S56" s="17"/>
      <c r="T56" s="42"/>
    </row>
    <row r="57" s="4" customFormat="1" ht="27" customHeight="1" spans="1:20">
      <c r="A57" s="17">
        <v>53</v>
      </c>
      <c r="B57" s="24" t="s">
        <v>143</v>
      </c>
      <c r="C57" s="24" t="s">
        <v>148</v>
      </c>
      <c r="D57" s="24">
        <v>4</v>
      </c>
      <c r="E57" s="27" t="s">
        <v>23</v>
      </c>
      <c r="F57" s="25" t="s">
        <v>81</v>
      </c>
      <c r="G57" s="26" t="s">
        <v>149</v>
      </c>
      <c r="H57" s="28">
        <v>18</v>
      </c>
      <c r="I57" s="24">
        <v>12</v>
      </c>
      <c r="J57" s="24"/>
      <c r="K57" s="24"/>
      <c r="L57" s="24"/>
      <c r="M57" s="24"/>
      <c r="N57" s="24"/>
      <c r="O57" s="24"/>
      <c r="P57" s="24"/>
      <c r="Q57" s="24"/>
      <c r="R57" s="24">
        <f t="shared" si="0"/>
        <v>6000</v>
      </c>
      <c r="S57" s="17"/>
      <c r="T57" s="42"/>
    </row>
    <row r="58" s="5" customFormat="1" ht="27" customHeight="1" spans="1:20">
      <c r="A58" s="17">
        <v>54</v>
      </c>
      <c r="B58" s="24" t="s">
        <v>143</v>
      </c>
      <c r="C58" s="24" t="s">
        <v>150</v>
      </c>
      <c r="D58" s="29">
        <v>6</v>
      </c>
      <c r="E58" s="27" t="s">
        <v>23</v>
      </c>
      <c r="F58" s="27" t="s">
        <v>35</v>
      </c>
      <c r="G58" s="27" t="s">
        <v>151</v>
      </c>
      <c r="H58" s="24"/>
      <c r="I58" s="24"/>
      <c r="J58" s="24"/>
      <c r="K58" s="24"/>
      <c r="L58" s="24">
        <v>2</v>
      </c>
      <c r="M58" s="24">
        <v>2</v>
      </c>
      <c r="N58" s="24"/>
      <c r="O58" s="24"/>
      <c r="P58" s="24"/>
      <c r="Q58" s="24"/>
      <c r="R58" s="24">
        <v>4000</v>
      </c>
      <c r="S58" s="17"/>
      <c r="T58" s="42"/>
    </row>
    <row r="59" s="2" customFormat="1" ht="27" customHeight="1" spans="1:20">
      <c r="A59" s="17">
        <v>55</v>
      </c>
      <c r="B59" s="24" t="s">
        <v>143</v>
      </c>
      <c r="C59" s="24" t="s">
        <v>152</v>
      </c>
      <c r="D59" s="30" t="s">
        <v>53</v>
      </c>
      <c r="E59" s="27" t="s">
        <v>23</v>
      </c>
      <c r="F59" s="27" t="s">
        <v>33</v>
      </c>
      <c r="G59" s="27" t="s">
        <v>153</v>
      </c>
      <c r="H59" s="24"/>
      <c r="I59" s="24"/>
      <c r="J59" s="24">
        <v>4</v>
      </c>
      <c r="K59" s="24">
        <v>4</v>
      </c>
      <c r="L59" s="24"/>
      <c r="M59" s="24"/>
      <c r="N59" s="24"/>
      <c r="O59" s="24"/>
      <c r="P59" s="24"/>
      <c r="Q59" s="24"/>
      <c r="R59" s="24">
        <f>I59*500+K59*300</f>
        <v>1200</v>
      </c>
      <c r="S59" s="17"/>
      <c r="T59" s="42"/>
    </row>
    <row r="60" s="2" customFormat="1" ht="27" customHeight="1" spans="1:20">
      <c r="A60" s="17">
        <v>56</v>
      </c>
      <c r="B60" s="24" t="s">
        <v>143</v>
      </c>
      <c r="C60" s="27" t="s">
        <v>154</v>
      </c>
      <c r="D60" s="29">
        <v>2</v>
      </c>
      <c r="E60" s="31" t="s">
        <v>23</v>
      </c>
      <c r="F60" s="27" t="s">
        <v>76</v>
      </c>
      <c r="G60" s="27" t="s">
        <v>155</v>
      </c>
      <c r="H60" s="24">
        <v>1</v>
      </c>
      <c r="I60" s="24">
        <v>1</v>
      </c>
      <c r="J60" s="24"/>
      <c r="K60" s="24"/>
      <c r="L60" s="24"/>
      <c r="M60" s="24"/>
      <c r="N60" s="24"/>
      <c r="O60" s="24"/>
      <c r="P60" s="24"/>
      <c r="Q60" s="24"/>
      <c r="R60" s="24">
        <v>500</v>
      </c>
      <c r="S60" s="17"/>
      <c r="T60" s="42"/>
    </row>
    <row r="61" s="2" customFormat="1" ht="27" customHeight="1" spans="1:20">
      <c r="A61" s="17">
        <v>57</v>
      </c>
      <c r="B61" s="24" t="s">
        <v>143</v>
      </c>
      <c r="C61" s="27" t="s">
        <v>156</v>
      </c>
      <c r="D61" s="29">
        <v>3</v>
      </c>
      <c r="E61" s="31" t="s">
        <v>23</v>
      </c>
      <c r="F61" s="27" t="s">
        <v>24</v>
      </c>
      <c r="G61" s="27" t="s">
        <v>88</v>
      </c>
      <c r="H61" s="24">
        <v>1</v>
      </c>
      <c r="I61" s="24">
        <v>1</v>
      </c>
      <c r="J61" s="24"/>
      <c r="K61" s="24"/>
      <c r="L61" s="24"/>
      <c r="M61" s="24"/>
      <c r="N61" s="24"/>
      <c r="O61" s="24"/>
      <c r="P61" s="24"/>
      <c r="Q61" s="24"/>
      <c r="R61" s="24">
        <v>500</v>
      </c>
      <c r="S61" s="17"/>
      <c r="T61" s="42"/>
    </row>
    <row r="62" s="2" customFormat="1" ht="27" customHeight="1" spans="1:20">
      <c r="A62" s="17">
        <v>58</v>
      </c>
      <c r="B62" s="24" t="s">
        <v>143</v>
      </c>
      <c r="C62" s="22" t="s">
        <v>157</v>
      </c>
      <c r="D62" s="22">
        <v>6</v>
      </c>
      <c r="E62" s="31" t="s">
        <v>23</v>
      </c>
      <c r="F62" s="27" t="s">
        <v>135</v>
      </c>
      <c r="G62" s="27" t="s">
        <v>158</v>
      </c>
      <c r="H62" s="24"/>
      <c r="I62" s="24"/>
      <c r="J62" s="24">
        <v>8</v>
      </c>
      <c r="K62" s="24">
        <v>8</v>
      </c>
      <c r="L62" s="24"/>
      <c r="M62" s="24"/>
      <c r="N62" s="24"/>
      <c r="O62" s="24"/>
      <c r="P62" s="24"/>
      <c r="Q62" s="24"/>
      <c r="R62" s="24">
        <v>2400</v>
      </c>
      <c r="S62" s="17"/>
      <c r="T62" s="42"/>
    </row>
    <row r="63" s="2" customFormat="1" ht="27" customHeight="1" spans="1:20">
      <c r="A63" s="17">
        <v>59</v>
      </c>
      <c r="B63" s="24" t="s">
        <v>143</v>
      </c>
      <c r="C63" s="24" t="s">
        <v>159</v>
      </c>
      <c r="D63" s="24" t="s">
        <v>61</v>
      </c>
      <c r="E63" s="31" t="s">
        <v>23</v>
      </c>
      <c r="F63" s="24" t="s">
        <v>160</v>
      </c>
      <c r="G63" s="26" t="s">
        <v>161</v>
      </c>
      <c r="H63" s="24">
        <v>1</v>
      </c>
      <c r="I63" s="24">
        <v>1</v>
      </c>
      <c r="J63" s="24"/>
      <c r="K63" s="24"/>
      <c r="L63" s="24"/>
      <c r="M63" s="24"/>
      <c r="N63" s="24"/>
      <c r="O63" s="24"/>
      <c r="P63" s="24"/>
      <c r="Q63" s="24"/>
      <c r="R63" s="24">
        <v>500</v>
      </c>
      <c r="S63" s="17"/>
      <c r="T63" s="42"/>
    </row>
    <row r="64" s="2" customFormat="1" ht="27" customHeight="1" spans="1:20">
      <c r="A64" s="17">
        <v>60</v>
      </c>
      <c r="B64" s="24" t="s">
        <v>143</v>
      </c>
      <c r="C64" s="24" t="s">
        <v>162</v>
      </c>
      <c r="D64" s="30">
        <v>2</v>
      </c>
      <c r="E64" s="27" t="s">
        <v>23</v>
      </c>
      <c r="F64" s="27" t="s">
        <v>27</v>
      </c>
      <c r="G64" s="27" t="s">
        <v>163</v>
      </c>
      <c r="H64" s="24">
        <v>4</v>
      </c>
      <c r="I64" s="24">
        <v>4</v>
      </c>
      <c r="J64" s="24"/>
      <c r="K64" s="24"/>
      <c r="L64" s="24"/>
      <c r="M64" s="24"/>
      <c r="N64" s="24"/>
      <c r="O64" s="24"/>
      <c r="P64" s="24"/>
      <c r="Q64" s="24"/>
      <c r="R64" s="24">
        <f t="shared" ref="R64:R69" si="1">I64*500+K64*300</f>
        <v>2000</v>
      </c>
      <c r="S64" s="17"/>
      <c r="T64" s="42"/>
    </row>
    <row r="65" s="2" customFormat="1" ht="27" customHeight="1" spans="1:20">
      <c r="A65" s="17">
        <v>61</v>
      </c>
      <c r="B65" s="24" t="s">
        <v>143</v>
      </c>
      <c r="C65" s="24" t="s">
        <v>164</v>
      </c>
      <c r="D65" s="27">
        <v>2</v>
      </c>
      <c r="E65" s="31" t="s">
        <v>23</v>
      </c>
      <c r="F65" s="27" t="s">
        <v>62</v>
      </c>
      <c r="G65" s="27" t="s">
        <v>165</v>
      </c>
      <c r="H65" s="24">
        <v>1</v>
      </c>
      <c r="I65" s="24">
        <v>1</v>
      </c>
      <c r="J65" s="24"/>
      <c r="K65" s="24"/>
      <c r="L65" s="24"/>
      <c r="M65" s="24"/>
      <c r="N65" s="24"/>
      <c r="O65" s="24"/>
      <c r="P65" s="24"/>
      <c r="Q65" s="24"/>
      <c r="R65" s="24">
        <f t="shared" si="1"/>
        <v>500</v>
      </c>
      <c r="S65" s="17"/>
      <c r="T65" s="42"/>
    </row>
    <row r="66" s="2" customFormat="1" ht="27" customHeight="1" spans="1:20">
      <c r="A66" s="17">
        <v>62</v>
      </c>
      <c r="B66" s="24" t="s">
        <v>143</v>
      </c>
      <c r="C66" s="24" t="s">
        <v>166</v>
      </c>
      <c r="D66" s="27">
        <v>6</v>
      </c>
      <c r="E66" s="31" t="s">
        <v>23</v>
      </c>
      <c r="F66" s="27" t="s">
        <v>35</v>
      </c>
      <c r="G66" s="27" t="s">
        <v>167</v>
      </c>
      <c r="H66" s="24">
        <v>1</v>
      </c>
      <c r="I66" s="24">
        <v>1</v>
      </c>
      <c r="J66" s="24"/>
      <c r="K66" s="24"/>
      <c r="L66" s="24"/>
      <c r="M66" s="24"/>
      <c r="N66" s="24"/>
      <c r="O66" s="24"/>
      <c r="P66" s="24"/>
      <c r="Q66" s="24"/>
      <c r="R66" s="24">
        <f t="shared" si="1"/>
        <v>500</v>
      </c>
      <c r="S66" s="17"/>
      <c r="T66" s="42"/>
    </row>
    <row r="67" s="2" customFormat="1" ht="27" customHeight="1" spans="1:20">
      <c r="A67" s="17">
        <v>63</v>
      </c>
      <c r="B67" s="24" t="s">
        <v>143</v>
      </c>
      <c r="C67" s="24" t="s">
        <v>168</v>
      </c>
      <c r="D67" s="27" t="s">
        <v>50</v>
      </c>
      <c r="E67" s="31" t="s">
        <v>23</v>
      </c>
      <c r="F67" s="27" t="s">
        <v>169</v>
      </c>
      <c r="G67" s="27" t="s">
        <v>170</v>
      </c>
      <c r="H67" s="24">
        <v>3</v>
      </c>
      <c r="I67" s="24">
        <v>3</v>
      </c>
      <c r="J67" s="24"/>
      <c r="K67" s="24"/>
      <c r="L67" s="24"/>
      <c r="M67" s="24"/>
      <c r="N67" s="24"/>
      <c r="O67" s="24"/>
      <c r="P67" s="24"/>
      <c r="Q67" s="24"/>
      <c r="R67" s="24">
        <f t="shared" si="1"/>
        <v>1500</v>
      </c>
      <c r="S67" s="17"/>
      <c r="T67" s="42"/>
    </row>
    <row r="68" s="2" customFormat="1" ht="27" customHeight="1" spans="1:20">
      <c r="A68" s="17">
        <v>64</v>
      </c>
      <c r="B68" s="24" t="s">
        <v>143</v>
      </c>
      <c r="C68" s="24" t="s">
        <v>171</v>
      </c>
      <c r="D68" s="30" t="s">
        <v>73</v>
      </c>
      <c r="E68" s="27" t="s">
        <v>172</v>
      </c>
      <c r="F68" s="27" t="s">
        <v>27</v>
      </c>
      <c r="G68" s="27" t="s">
        <v>173</v>
      </c>
      <c r="H68" s="24">
        <v>2</v>
      </c>
      <c r="I68" s="24">
        <v>2</v>
      </c>
      <c r="J68" s="24"/>
      <c r="K68" s="24"/>
      <c r="L68" s="24"/>
      <c r="M68" s="24"/>
      <c r="N68" s="24"/>
      <c r="O68" s="24"/>
      <c r="P68" s="24"/>
      <c r="Q68" s="24"/>
      <c r="R68" s="24">
        <f t="shared" si="1"/>
        <v>1000</v>
      </c>
      <c r="S68" s="17"/>
      <c r="T68" s="42"/>
    </row>
    <row r="69" s="2" customFormat="1" ht="27" customHeight="1" spans="1:20">
      <c r="A69" s="17">
        <v>65</v>
      </c>
      <c r="B69" s="24" t="s">
        <v>143</v>
      </c>
      <c r="C69" s="27" t="s">
        <v>174</v>
      </c>
      <c r="D69" s="29">
        <v>6</v>
      </c>
      <c r="E69" s="24" t="s">
        <v>23</v>
      </c>
      <c r="F69" s="43" t="s">
        <v>24</v>
      </c>
      <c r="G69" s="43" t="s">
        <v>175</v>
      </c>
      <c r="H69" s="24"/>
      <c r="I69" s="24"/>
      <c r="J69" s="24">
        <v>4</v>
      </c>
      <c r="K69" s="24">
        <v>4</v>
      </c>
      <c r="L69" s="24"/>
      <c r="M69" s="51"/>
      <c r="N69" s="51"/>
      <c r="O69" s="51"/>
      <c r="P69" s="51"/>
      <c r="Q69" s="51"/>
      <c r="R69" s="24">
        <f t="shared" si="1"/>
        <v>1200</v>
      </c>
      <c r="S69" s="17"/>
      <c r="T69" s="42"/>
    </row>
    <row r="70" s="2" customFormat="1" ht="27" customHeight="1" spans="1:20">
      <c r="A70" s="17">
        <v>66</v>
      </c>
      <c r="B70" s="17" t="s">
        <v>176</v>
      </c>
      <c r="C70" s="17" t="s">
        <v>177</v>
      </c>
      <c r="D70" s="17">
        <v>4</v>
      </c>
      <c r="E70" s="17" t="s">
        <v>23</v>
      </c>
      <c r="F70" s="17" t="s">
        <v>30</v>
      </c>
      <c r="G70" s="17" t="s">
        <v>178</v>
      </c>
      <c r="H70" s="17"/>
      <c r="I70" s="17"/>
      <c r="J70" s="17">
        <v>3</v>
      </c>
      <c r="K70" s="17">
        <v>3</v>
      </c>
      <c r="L70" s="17"/>
      <c r="M70" s="17"/>
      <c r="N70" s="17"/>
      <c r="O70" s="17"/>
      <c r="P70" s="17"/>
      <c r="Q70" s="17"/>
      <c r="R70" s="17">
        <v>900</v>
      </c>
      <c r="S70" s="17"/>
      <c r="T70" s="42"/>
    </row>
    <row r="71" s="2" customFormat="1" ht="27" customHeight="1" spans="1:20">
      <c r="A71" s="17">
        <v>67</v>
      </c>
      <c r="B71" s="17" t="s">
        <v>176</v>
      </c>
      <c r="C71" s="17" t="s">
        <v>179</v>
      </c>
      <c r="D71" s="17">
        <v>7</v>
      </c>
      <c r="E71" s="17" t="s">
        <v>23</v>
      </c>
      <c r="F71" s="17" t="s">
        <v>76</v>
      </c>
      <c r="G71" s="17" t="s">
        <v>180</v>
      </c>
      <c r="H71" s="17"/>
      <c r="I71" s="17"/>
      <c r="J71" s="17">
        <v>3</v>
      </c>
      <c r="K71" s="17">
        <v>3</v>
      </c>
      <c r="L71" s="17"/>
      <c r="M71" s="17"/>
      <c r="N71" s="17"/>
      <c r="O71" s="17"/>
      <c r="P71" s="17"/>
      <c r="Q71" s="17"/>
      <c r="R71" s="17">
        <v>900</v>
      </c>
      <c r="S71" s="17"/>
      <c r="T71" s="42"/>
    </row>
    <row r="72" s="2" customFormat="1" ht="27" customHeight="1" spans="1:20">
      <c r="A72" s="17">
        <v>68</v>
      </c>
      <c r="B72" s="17" t="s">
        <v>176</v>
      </c>
      <c r="C72" s="17" t="s">
        <v>181</v>
      </c>
      <c r="D72" s="17">
        <v>1</v>
      </c>
      <c r="E72" s="17" t="s">
        <v>23</v>
      </c>
      <c r="F72" s="17" t="s">
        <v>76</v>
      </c>
      <c r="G72" s="17" t="s">
        <v>182</v>
      </c>
      <c r="H72" s="17">
        <v>3</v>
      </c>
      <c r="I72" s="17">
        <v>2</v>
      </c>
      <c r="J72" s="17"/>
      <c r="K72" s="17"/>
      <c r="L72" s="17"/>
      <c r="M72" s="17"/>
      <c r="N72" s="17"/>
      <c r="O72" s="17"/>
      <c r="P72" s="17"/>
      <c r="Q72" s="17"/>
      <c r="R72" s="17">
        <v>1000</v>
      </c>
      <c r="S72" s="17"/>
      <c r="T72" s="42"/>
    </row>
    <row r="73" s="2" customFormat="1" ht="27" customHeight="1" spans="1:20">
      <c r="A73" s="17">
        <v>69</v>
      </c>
      <c r="B73" s="17" t="s">
        <v>176</v>
      </c>
      <c r="C73" s="17" t="s">
        <v>183</v>
      </c>
      <c r="D73" s="17">
        <v>4</v>
      </c>
      <c r="E73" s="17" t="s">
        <v>23</v>
      </c>
      <c r="F73" s="17" t="s">
        <v>33</v>
      </c>
      <c r="G73" s="17" t="s">
        <v>184</v>
      </c>
      <c r="H73" s="17">
        <v>2</v>
      </c>
      <c r="I73" s="17">
        <v>2</v>
      </c>
      <c r="J73" s="17"/>
      <c r="K73" s="17"/>
      <c r="L73" s="17"/>
      <c r="M73" s="17"/>
      <c r="N73" s="17"/>
      <c r="O73" s="17"/>
      <c r="P73" s="17"/>
      <c r="Q73" s="17"/>
      <c r="R73" s="17">
        <v>1000</v>
      </c>
      <c r="S73" s="17"/>
      <c r="T73" s="42"/>
    </row>
    <row r="74" s="2" customFormat="1" ht="27" customHeight="1" spans="1:20">
      <c r="A74" s="17">
        <v>70</v>
      </c>
      <c r="B74" s="17" t="s">
        <v>176</v>
      </c>
      <c r="C74" s="17" t="s">
        <v>185</v>
      </c>
      <c r="D74" s="17">
        <v>5</v>
      </c>
      <c r="E74" s="17" t="s">
        <v>23</v>
      </c>
      <c r="F74" s="17" t="s">
        <v>30</v>
      </c>
      <c r="G74" s="17" t="s">
        <v>186</v>
      </c>
      <c r="H74" s="17"/>
      <c r="I74" s="17"/>
      <c r="J74" s="17">
        <v>3</v>
      </c>
      <c r="K74" s="17">
        <v>3</v>
      </c>
      <c r="L74" s="17"/>
      <c r="M74" s="17"/>
      <c r="N74" s="17"/>
      <c r="O74" s="17"/>
      <c r="P74" s="17"/>
      <c r="Q74" s="17"/>
      <c r="R74" s="17">
        <v>900</v>
      </c>
      <c r="S74" s="17"/>
      <c r="T74" s="42"/>
    </row>
    <row r="75" s="2" customFormat="1" ht="27" customHeight="1" spans="1:20">
      <c r="A75" s="17">
        <v>71</v>
      </c>
      <c r="B75" s="17" t="s">
        <v>176</v>
      </c>
      <c r="C75" s="27" t="s">
        <v>187</v>
      </c>
      <c r="D75" s="18" t="s">
        <v>61</v>
      </c>
      <c r="E75" s="17" t="s">
        <v>23</v>
      </c>
      <c r="F75" s="17" t="s">
        <v>46</v>
      </c>
      <c r="G75" s="44" t="s">
        <v>188</v>
      </c>
      <c r="H75" s="17">
        <v>1</v>
      </c>
      <c r="I75" s="17">
        <v>1</v>
      </c>
      <c r="J75" s="17"/>
      <c r="K75" s="17"/>
      <c r="L75" s="17"/>
      <c r="M75" s="17"/>
      <c r="N75" s="17"/>
      <c r="O75" s="17"/>
      <c r="P75" s="17"/>
      <c r="Q75" s="17"/>
      <c r="R75" s="17">
        <v>500</v>
      </c>
      <c r="S75" s="17"/>
      <c r="T75" s="42"/>
    </row>
    <row r="76" s="2" customFormat="1" ht="27" customHeight="1" spans="1:20">
      <c r="A76" s="17">
        <v>72</v>
      </c>
      <c r="B76" s="17" t="s">
        <v>176</v>
      </c>
      <c r="C76" s="27" t="s">
        <v>189</v>
      </c>
      <c r="D76" s="18" t="s">
        <v>50</v>
      </c>
      <c r="E76" s="17" t="s">
        <v>23</v>
      </c>
      <c r="F76" s="17" t="s">
        <v>81</v>
      </c>
      <c r="G76" s="44" t="s">
        <v>190</v>
      </c>
      <c r="H76" s="17"/>
      <c r="I76" s="17"/>
      <c r="J76" s="17">
        <v>14</v>
      </c>
      <c r="K76" s="17">
        <v>5</v>
      </c>
      <c r="L76" s="17"/>
      <c r="M76" s="17"/>
      <c r="N76" s="17"/>
      <c r="O76" s="17"/>
      <c r="P76" s="17"/>
      <c r="Q76" s="17"/>
      <c r="R76" s="17">
        <v>1500</v>
      </c>
      <c r="S76" s="17"/>
      <c r="T76" s="42"/>
    </row>
    <row r="77" s="2" customFormat="1" ht="27" customHeight="1" spans="1:20">
      <c r="A77" s="17">
        <v>73</v>
      </c>
      <c r="B77" s="17" t="s">
        <v>176</v>
      </c>
      <c r="C77" s="17" t="s">
        <v>191</v>
      </c>
      <c r="D77" s="18" t="s">
        <v>50</v>
      </c>
      <c r="E77" s="17" t="s">
        <v>23</v>
      </c>
      <c r="F77" s="17" t="s">
        <v>24</v>
      </c>
      <c r="G77" s="44" t="s">
        <v>192</v>
      </c>
      <c r="H77" s="17">
        <v>1</v>
      </c>
      <c r="I77" s="17">
        <v>1</v>
      </c>
      <c r="J77" s="17">
        <v>3</v>
      </c>
      <c r="K77" s="17">
        <v>3</v>
      </c>
      <c r="L77" s="17"/>
      <c r="M77" s="17"/>
      <c r="N77" s="17"/>
      <c r="O77" s="17"/>
      <c r="P77" s="17"/>
      <c r="Q77" s="17"/>
      <c r="R77" s="17">
        <v>1400</v>
      </c>
      <c r="S77" s="17"/>
      <c r="T77" s="42"/>
    </row>
    <row r="78" s="2" customFormat="1" ht="27" customHeight="1" spans="1:20">
      <c r="A78" s="17">
        <v>74</v>
      </c>
      <c r="B78" s="17" t="s">
        <v>176</v>
      </c>
      <c r="C78" s="27" t="s">
        <v>193</v>
      </c>
      <c r="D78" s="18" t="s">
        <v>61</v>
      </c>
      <c r="E78" s="17" t="s">
        <v>172</v>
      </c>
      <c r="F78" s="17" t="s">
        <v>35</v>
      </c>
      <c r="G78" s="44" t="s">
        <v>194</v>
      </c>
      <c r="H78" s="17"/>
      <c r="I78" s="17"/>
      <c r="J78" s="17">
        <v>5</v>
      </c>
      <c r="K78" s="17">
        <v>5</v>
      </c>
      <c r="L78" s="17"/>
      <c r="M78" s="17"/>
      <c r="N78" s="17"/>
      <c r="O78" s="17"/>
      <c r="P78" s="17"/>
      <c r="Q78" s="17"/>
      <c r="R78" s="17">
        <v>1500</v>
      </c>
      <c r="S78" s="17"/>
      <c r="T78" s="42"/>
    </row>
    <row r="79" s="2" customFormat="1" ht="27" customHeight="1" spans="1:20">
      <c r="A79" s="17">
        <v>75</v>
      </c>
      <c r="B79" s="17" t="s">
        <v>176</v>
      </c>
      <c r="C79" s="27" t="s">
        <v>195</v>
      </c>
      <c r="D79" s="18" t="s">
        <v>196</v>
      </c>
      <c r="E79" s="17" t="s">
        <v>23</v>
      </c>
      <c r="F79" s="17" t="s">
        <v>197</v>
      </c>
      <c r="G79" s="44" t="s">
        <v>198</v>
      </c>
      <c r="H79" s="17">
        <v>1</v>
      </c>
      <c r="I79" s="17">
        <v>1</v>
      </c>
      <c r="J79" s="17">
        <v>3</v>
      </c>
      <c r="K79" s="17">
        <v>3</v>
      </c>
      <c r="L79" s="17"/>
      <c r="M79" s="17"/>
      <c r="N79" s="17"/>
      <c r="O79" s="17"/>
      <c r="P79" s="17"/>
      <c r="Q79" s="17"/>
      <c r="R79" s="17">
        <v>1400</v>
      </c>
      <c r="S79" s="17"/>
      <c r="T79" s="42"/>
    </row>
    <row r="80" s="2" customFormat="1" ht="27" customHeight="1" spans="1:20">
      <c r="A80" s="17">
        <v>76</v>
      </c>
      <c r="B80" s="17" t="s">
        <v>176</v>
      </c>
      <c r="C80" s="27" t="s">
        <v>199</v>
      </c>
      <c r="D80" s="18" t="s">
        <v>53</v>
      </c>
      <c r="E80" s="17" t="s">
        <v>23</v>
      </c>
      <c r="F80" s="17" t="s">
        <v>24</v>
      </c>
      <c r="G80" s="44" t="s">
        <v>200</v>
      </c>
      <c r="H80" s="17"/>
      <c r="I80" s="17"/>
      <c r="J80" s="17">
        <v>3</v>
      </c>
      <c r="K80" s="17">
        <v>3</v>
      </c>
      <c r="L80" s="17"/>
      <c r="M80" s="17"/>
      <c r="N80" s="17"/>
      <c r="O80" s="17"/>
      <c r="P80" s="17"/>
      <c r="Q80" s="17"/>
      <c r="R80" s="17">
        <v>900</v>
      </c>
      <c r="S80" s="17"/>
      <c r="T80" s="42"/>
    </row>
    <row r="81" s="2" customFormat="1" ht="27" customHeight="1" spans="1:20">
      <c r="A81" s="17">
        <v>77</v>
      </c>
      <c r="B81" s="17" t="s">
        <v>176</v>
      </c>
      <c r="C81" s="27" t="s">
        <v>201</v>
      </c>
      <c r="D81" s="18" t="s">
        <v>61</v>
      </c>
      <c r="E81" s="17" t="s">
        <v>23</v>
      </c>
      <c r="F81" s="17" t="s">
        <v>76</v>
      </c>
      <c r="G81" s="44" t="s">
        <v>202</v>
      </c>
      <c r="H81" s="17">
        <v>2</v>
      </c>
      <c r="I81" s="17">
        <v>2</v>
      </c>
      <c r="J81" s="17"/>
      <c r="K81" s="17"/>
      <c r="L81" s="17"/>
      <c r="M81" s="17"/>
      <c r="N81" s="17"/>
      <c r="O81" s="17"/>
      <c r="P81" s="17"/>
      <c r="Q81" s="17"/>
      <c r="R81" s="17">
        <v>1000</v>
      </c>
      <c r="S81" s="17"/>
      <c r="T81" s="42"/>
    </row>
    <row r="82" s="2" customFormat="1" ht="27" customHeight="1" spans="1:20">
      <c r="A82" s="17">
        <v>78</v>
      </c>
      <c r="B82" s="17" t="s">
        <v>176</v>
      </c>
      <c r="C82" s="27" t="s">
        <v>203</v>
      </c>
      <c r="D82" s="18" t="s">
        <v>53</v>
      </c>
      <c r="E82" s="17" t="s">
        <v>23</v>
      </c>
      <c r="F82" s="17" t="s">
        <v>204</v>
      </c>
      <c r="G82" s="44" t="s">
        <v>205</v>
      </c>
      <c r="H82" s="17">
        <v>1</v>
      </c>
      <c r="I82" s="17">
        <v>1</v>
      </c>
      <c r="J82" s="17"/>
      <c r="K82" s="17"/>
      <c r="L82" s="17"/>
      <c r="M82" s="17"/>
      <c r="N82" s="17"/>
      <c r="O82" s="17"/>
      <c r="P82" s="17"/>
      <c r="Q82" s="17"/>
      <c r="R82" s="17">
        <v>500</v>
      </c>
      <c r="S82" s="17"/>
      <c r="T82" s="42"/>
    </row>
    <row r="83" s="2" customFormat="1" ht="27" customHeight="1" spans="1:20">
      <c r="A83" s="17">
        <v>79</v>
      </c>
      <c r="B83" s="17" t="s">
        <v>176</v>
      </c>
      <c r="C83" s="17" t="s">
        <v>206</v>
      </c>
      <c r="D83" s="17" t="s">
        <v>61</v>
      </c>
      <c r="E83" s="17" t="s">
        <v>23</v>
      </c>
      <c r="F83" s="17" t="s">
        <v>87</v>
      </c>
      <c r="G83" s="17" t="s">
        <v>207</v>
      </c>
      <c r="H83" s="17"/>
      <c r="I83" s="17"/>
      <c r="J83" s="17">
        <v>3</v>
      </c>
      <c r="K83" s="17">
        <v>3</v>
      </c>
      <c r="L83" s="17"/>
      <c r="M83" s="17"/>
      <c r="N83" s="17"/>
      <c r="O83" s="17"/>
      <c r="P83" s="17"/>
      <c r="Q83" s="17"/>
      <c r="R83" s="17">
        <v>900</v>
      </c>
      <c r="S83" s="17"/>
      <c r="T83" s="42"/>
    </row>
    <row r="84" s="2" customFormat="1" ht="27" customHeight="1" spans="1:20">
      <c r="A84" s="17">
        <v>80</v>
      </c>
      <c r="B84" s="17" t="s">
        <v>176</v>
      </c>
      <c r="C84" s="17" t="s">
        <v>208</v>
      </c>
      <c r="D84" s="18" t="s">
        <v>73</v>
      </c>
      <c r="E84" s="45" t="s">
        <v>23</v>
      </c>
      <c r="F84" s="45" t="s">
        <v>87</v>
      </c>
      <c r="G84" s="44" t="s">
        <v>209</v>
      </c>
      <c r="H84" s="17">
        <v>2</v>
      </c>
      <c r="I84" s="17">
        <v>2</v>
      </c>
      <c r="J84" s="17"/>
      <c r="K84" s="17"/>
      <c r="L84" s="17"/>
      <c r="M84" s="17"/>
      <c r="N84" s="17"/>
      <c r="O84" s="17"/>
      <c r="P84" s="17"/>
      <c r="Q84" s="17"/>
      <c r="R84" s="17">
        <v>1000</v>
      </c>
      <c r="S84" s="17"/>
      <c r="T84" s="42"/>
    </row>
    <row r="85" s="2" customFormat="1" ht="27" customHeight="1" spans="1:20">
      <c r="A85" s="17">
        <v>81</v>
      </c>
      <c r="B85" s="17" t="s">
        <v>176</v>
      </c>
      <c r="C85" s="45" t="s">
        <v>210</v>
      </c>
      <c r="D85" s="45">
        <v>4</v>
      </c>
      <c r="E85" s="45" t="s">
        <v>23</v>
      </c>
      <c r="F85" s="45" t="s">
        <v>211</v>
      </c>
      <c r="G85" s="45" t="s">
        <v>212</v>
      </c>
      <c r="H85" s="17">
        <v>3</v>
      </c>
      <c r="I85" s="17">
        <v>3</v>
      </c>
      <c r="J85" s="17"/>
      <c r="K85" s="17"/>
      <c r="L85" s="17"/>
      <c r="M85" s="17"/>
      <c r="N85" s="17"/>
      <c r="O85" s="17"/>
      <c r="P85" s="17"/>
      <c r="Q85" s="17"/>
      <c r="R85" s="17">
        <v>1500</v>
      </c>
      <c r="S85" s="17"/>
      <c r="T85" s="42"/>
    </row>
    <row r="86" s="2" customFormat="1" ht="27" customHeight="1" spans="1:20">
      <c r="A86" s="17">
        <v>82</v>
      </c>
      <c r="B86" s="18" t="s">
        <v>176</v>
      </c>
      <c r="C86" s="45" t="s">
        <v>213</v>
      </c>
      <c r="D86" s="45" t="s">
        <v>53</v>
      </c>
      <c r="E86" s="45" t="s">
        <v>23</v>
      </c>
      <c r="F86" s="45" t="s">
        <v>35</v>
      </c>
      <c r="G86" s="45" t="s">
        <v>214</v>
      </c>
      <c r="H86" s="18">
        <v>1</v>
      </c>
      <c r="I86" s="18">
        <v>1</v>
      </c>
      <c r="J86" s="17"/>
      <c r="K86" s="17"/>
      <c r="L86" s="17"/>
      <c r="M86" s="17"/>
      <c r="N86" s="17"/>
      <c r="O86" s="17"/>
      <c r="P86" s="17"/>
      <c r="Q86" s="17"/>
      <c r="R86" s="17">
        <v>500</v>
      </c>
      <c r="S86" s="17"/>
      <c r="T86" s="42"/>
    </row>
    <row r="87" s="2" customFormat="1" ht="27" customHeight="1" spans="1:20">
      <c r="A87" s="17">
        <v>83</v>
      </c>
      <c r="B87" s="18" t="s">
        <v>176</v>
      </c>
      <c r="C87" s="45" t="s">
        <v>215</v>
      </c>
      <c r="D87" s="45" t="s">
        <v>53</v>
      </c>
      <c r="E87" s="45" t="s">
        <v>172</v>
      </c>
      <c r="F87" s="45" t="s">
        <v>30</v>
      </c>
      <c r="G87" s="45" t="s">
        <v>216</v>
      </c>
      <c r="H87" s="18"/>
      <c r="I87" s="18"/>
      <c r="J87" s="21">
        <v>10</v>
      </c>
      <c r="K87" s="17">
        <v>10</v>
      </c>
      <c r="L87" s="17"/>
      <c r="M87" s="17"/>
      <c r="N87" s="17"/>
      <c r="O87" s="17"/>
      <c r="P87" s="17"/>
      <c r="Q87" s="17"/>
      <c r="R87" s="17">
        <v>3000</v>
      </c>
      <c r="S87" s="52" t="s">
        <v>217</v>
      </c>
      <c r="T87" s="42"/>
    </row>
    <row r="88" s="3" customFormat="1" ht="27" customHeight="1" spans="1:20">
      <c r="A88" s="46" t="s">
        <v>218</v>
      </c>
      <c r="B88" s="47"/>
      <c r="C88" s="48"/>
      <c r="D88" s="49"/>
      <c r="E88" s="49"/>
      <c r="F88" s="49"/>
      <c r="G88" s="49"/>
      <c r="H88" s="49">
        <f t="shared" ref="H88:R88" si="2">SUM(H5:H87)</f>
        <v>163</v>
      </c>
      <c r="I88" s="49">
        <f t="shared" si="2"/>
        <v>128</v>
      </c>
      <c r="J88" s="49">
        <f t="shared" si="2"/>
        <v>106</v>
      </c>
      <c r="K88" s="49">
        <f t="shared" si="2"/>
        <v>95</v>
      </c>
      <c r="L88" s="49">
        <f t="shared" si="2"/>
        <v>9</v>
      </c>
      <c r="M88" s="49">
        <f t="shared" si="2"/>
        <v>9</v>
      </c>
      <c r="N88" s="49">
        <f t="shared" si="2"/>
        <v>0</v>
      </c>
      <c r="O88" s="49">
        <f t="shared" si="2"/>
        <v>0</v>
      </c>
      <c r="P88" s="49">
        <f t="shared" si="2"/>
        <v>0</v>
      </c>
      <c r="Q88" s="49">
        <f t="shared" si="2"/>
        <v>0</v>
      </c>
      <c r="R88" s="49">
        <f t="shared" si="2"/>
        <v>110500</v>
      </c>
      <c r="S88" s="49"/>
      <c r="T88" s="42"/>
    </row>
    <row r="89" ht="31" customHeight="1" spans="1:19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3"/>
    </row>
  </sheetData>
  <mergeCells count="15">
    <mergeCell ref="A1:B1"/>
    <mergeCell ref="A2:S2"/>
    <mergeCell ref="H3:Q3"/>
    <mergeCell ref="A88:C88"/>
    <mergeCell ref="A89:S89"/>
    <mergeCell ref="A3:A4"/>
    <mergeCell ref="B3:B4"/>
    <mergeCell ref="C3:C4"/>
    <mergeCell ref="D3:D4"/>
    <mergeCell ref="E3:E4"/>
    <mergeCell ref="F3:F4"/>
    <mergeCell ref="G3:G4"/>
    <mergeCell ref="R3:R4"/>
    <mergeCell ref="S3:S4"/>
    <mergeCell ref="T3:T4"/>
  </mergeCells>
  <conditionalFormatting sqref="C36:C53">
    <cfRule type="duplicateValues" dxfId="0" priority="1"/>
  </conditionalFormatting>
  <printOptions horizontalCentered="1"/>
  <pageMargins left="0.393055555555556" right="0.393055555555556" top="1" bottom="0.550694444444444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海原县关庄乡收文员</cp:lastModifiedBy>
  <dcterms:created xsi:type="dcterms:W3CDTF">2023-07-28T01:08:00Z</dcterms:created>
  <dcterms:modified xsi:type="dcterms:W3CDTF">2023-07-28T05:43:08Z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85C169EC9A3A49DEB2351F3C1FED905E_13</vt:lpwstr>
  </property>
  <property fmtid="{D5CDD505-2E9C-101B-9397-08002B2CF9AE}" pid="3" name="KSOProductBuildVer">
    <vt:lpwstr>2052-11.1.0.14309</vt:lpwstr>
  </property>
</Properties>
</file>