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七营镇" sheetId="1" r:id="rId1"/>
  </sheets>
  <definedNames>
    <definedName name="_xlnm._FilterDatabase" localSheetId="0" hidden="1">七营镇!$A$4:$J$4</definedName>
    <definedName name="_xlnm.Print_Area" localSheetId="0">七营镇!$A$1:$J$4</definedName>
    <definedName name="_xlnm.Print_Titles" localSheetId="0">七营镇!$1:$4</definedName>
  </definedNames>
  <calcPr calcId="144525"/>
</workbook>
</file>

<file path=xl/sharedStrings.xml><?xml version="1.0" encoding="utf-8"?>
<sst xmlns="http://schemas.openxmlformats.org/spreadsheetml/2006/main" count="189" uniqueCount="139">
  <si>
    <t>海原县七营镇2022年红葱种植补贴花名册</t>
  </si>
  <si>
    <r>
      <rPr>
        <b/>
        <sz val="11"/>
        <color rgb="FF000000"/>
        <rFont val="宋体"/>
        <charset val="134"/>
        <scheme val="major"/>
      </rPr>
      <t xml:space="preserve"> </t>
    </r>
    <r>
      <rPr>
        <b/>
        <sz val="11"/>
        <color rgb="FF000000"/>
        <rFont val="宋体"/>
        <charset val="134"/>
      </rPr>
      <t xml:space="preserve"> 海原县七营镇                                                    单位：亩、元、元</t>
    </r>
    <r>
      <rPr>
        <b/>
        <sz val="11"/>
        <color rgb="FF000000"/>
        <rFont val="宋体"/>
        <charset val="134"/>
        <scheme val="major"/>
      </rPr>
      <t>/亩</t>
    </r>
  </si>
  <si>
    <t>序号</t>
  </si>
  <si>
    <t>行政村</t>
  </si>
  <si>
    <t>农户基本情况</t>
  </si>
  <si>
    <t>备注</t>
  </si>
  <si>
    <t>姓名</t>
  </si>
  <si>
    <t>身份证号码</t>
  </si>
  <si>
    <t>银行账号</t>
  </si>
  <si>
    <t>联系电话</t>
  </si>
  <si>
    <t>种葱
面积</t>
  </si>
  <si>
    <t>补贴
标准</t>
  </si>
  <si>
    <t>补贴
金额</t>
  </si>
  <si>
    <t>张堡村</t>
  </si>
  <si>
    <t>邓克强</t>
  </si>
  <si>
    <t>642221********1777</t>
  </si>
  <si>
    <t>6229478800215295****</t>
  </si>
  <si>
    <t>187****2498</t>
  </si>
  <si>
    <t>邓克堂</t>
  </si>
  <si>
    <t>642221********1775</t>
  </si>
  <si>
    <t>6229478800215290****</t>
  </si>
  <si>
    <t>151****8969</t>
  </si>
  <si>
    <t>倪万堂</t>
  </si>
  <si>
    <t>642221********1776</t>
  </si>
  <si>
    <t>6229478800215289****</t>
  </si>
  <si>
    <t>153****5573</t>
  </si>
  <si>
    <t>洪万成</t>
  </si>
  <si>
    <t>642221********1799</t>
  </si>
  <si>
    <t>6229478800215299****</t>
  </si>
  <si>
    <t>132****1681</t>
  </si>
  <si>
    <t>倪万克</t>
  </si>
  <si>
    <t>642221********1792</t>
  </si>
  <si>
    <t>6229478811001166****</t>
  </si>
  <si>
    <t>157****0960</t>
  </si>
  <si>
    <t>卢怀琴</t>
  </si>
  <si>
    <t>642221********378X</t>
  </si>
  <si>
    <t>6229478800215275****</t>
  </si>
  <si>
    <t>183****7119</t>
  </si>
  <si>
    <t>苟忠军</t>
  </si>
  <si>
    <t>642221********3577</t>
  </si>
  <si>
    <t>6229478800215277****</t>
  </si>
  <si>
    <t>130****6301</t>
  </si>
  <si>
    <t>倪万崇</t>
  </si>
  <si>
    <t>642221********1773</t>
  </si>
  <si>
    <t>6229478800215298****</t>
  </si>
  <si>
    <t>184****2768</t>
  </si>
  <si>
    <t>倪万存</t>
  </si>
  <si>
    <t>642221********1798</t>
  </si>
  <si>
    <t>6229478800215301****</t>
  </si>
  <si>
    <t>153****2001</t>
  </si>
  <si>
    <t>倪万访</t>
  </si>
  <si>
    <t>642221********1797</t>
  </si>
  <si>
    <t>6229478800215293****</t>
  </si>
  <si>
    <t>177****9456</t>
  </si>
  <si>
    <t>倪万贤</t>
  </si>
  <si>
    <t>642221********1774</t>
  </si>
  <si>
    <t>6229478810095600****</t>
  </si>
  <si>
    <t>156****7137</t>
  </si>
  <si>
    <t>张兆淑</t>
  </si>
  <si>
    <t>642221********1780</t>
  </si>
  <si>
    <t>181****8389</t>
  </si>
  <si>
    <t>倪万有</t>
  </si>
  <si>
    <t>642221********1790</t>
  </si>
  <si>
    <t>181****8368</t>
  </si>
  <si>
    <t>洪万宝</t>
  </si>
  <si>
    <t>642221********1772</t>
  </si>
  <si>
    <t>6229478810092175****</t>
  </si>
  <si>
    <t>158****0231</t>
  </si>
  <si>
    <t>马建国</t>
  </si>
  <si>
    <t>642221********1836</t>
  </si>
  <si>
    <t>152****4883</t>
  </si>
  <si>
    <t>兰得财</t>
  </si>
  <si>
    <t>642221********1770</t>
  </si>
  <si>
    <t>6229478811011257****</t>
  </si>
  <si>
    <t>150****2233</t>
  </si>
  <si>
    <t>李彦明</t>
  </si>
  <si>
    <t>642221********1791</t>
  </si>
  <si>
    <t>6229478800215300****</t>
  </si>
  <si>
    <t>177****7675</t>
  </si>
  <si>
    <t>张炳刚</t>
  </si>
  <si>
    <t>642221********1771</t>
  </si>
  <si>
    <t>135****2618</t>
  </si>
  <si>
    <t>秦俊龙</t>
  </si>
  <si>
    <t>6229478811501837****</t>
  </si>
  <si>
    <t>秦正江</t>
  </si>
  <si>
    <t>6229478800215296****</t>
  </si>
  <si>
    <t>153****4841</t>
  </si>
  <si>
    <t>杨东升</t>
  </si>
  <si>
    <t>182****9331</t>
  </si>
  <si>
    <t>计有花</t>
  </si>
  <si>
    <t>642221********1781</t>
  </si>
  <si>
    <t>6229478800215305****</t>
  </si>
  <si>
    <t>杨维藩</t>
  </si>
  <si>
    <t>6229478800215294****</t>
  </si>
  <si>
    <t>150****2188</t>
  </si>
  <si>
    <t>张炳银</t>
  </si>
  <si>
    <t>642221********1793</t>
  </si>
  <si>
    <t>158****6611</t>
  </si>
  <si>
    <t>杨维新</t>
  </si>
  <si>
    <t>6229478800215288****</t>
  </si>
  <si>
    <t>秦俊峰</t>
  </si>
  <si>
    <t>6229478800215292****</t>
  </si>
  <si>
    <t>秦天伟</t>
  </si>
  <si>
    <t>130****4427</t>
  </si>
  <si>
    <t>秦正海</t>
  </si>
  <si>
    <t>642221********1778</t>
  </si>
  <si>
    <t>6229478811501817****</t>
  </si>
  <si>
    <t>153****2126</t>
  </si>
  <si>
    <t>杨亚宏</t>
  </si>
  <si>
    <t>642221********1794</t>
  </si>
  <si>
    <t>150****0088</t>
  </si>
  <si>
    <t>刘忠成</t>
  </si>
  <si>
    <t>642222********4454</t>
  </si>
  <si>
    <t>6229478810082063****</t>
  </si>
  <si>
    <t>181****0442</t>
  </si>
  <si>
    <t>郑民德</t>
  </si>
  <si>
    <t>642222********4434</t>
  </si>
  <si>
    <t>6229478800115314****</t>
  </si>
  <si>
    <t>151****0023</t>
  </si>
  <si>
    <t>杨相中</t>
  </si>
  <si>
    <t>642222********4414</t>
  </si>
  <si>
    <t>6229478800015509****</t>
  </si>
  <si>
    <t>180****1534</t>
  </si>
  <si>
    <t>杨继宗</t>
  </si>
  <si>
    <t>642222********4419</t>
  </si>
  <si>
    <t>6229478800415062****</t>
  </si>
  <si>
    <t>177****9033</t>
  </si>
  <si>
    <t>杨天柱</t>
  </si>
  <si>
    <t>642222********4438</t>
  </si>
  <si>
    <t>6229478800015512****</t>
  </si>
  <si>
    <t>180****4478</t>
  </si>
  <si>
    <t>王增平</t>
  </si>
  <si>
    <t>642222********4413</t>
  </si>
  <si>
    <t>6229478800215970****</t>
  </si>
  <si>
    <t>张文元</t>
  </si>
  <si>
    <t>642222********4410</t>
  </si>
  <si>
    <t>6229478800015462****</t>
  </si>
  <si>
    <t>199****5096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</si>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</sst>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rgb="FF000000"/>
      <name val="方正小标宋简体"/>
      <charset val="134"/>
    </font>
    <font>
      <b/>
      <sz val="11"/>
      <color rgb="FF000000"/>
      <name val="宋体"/>
      <charset val="134"/>
      <scheme val="major"/>
    </font>
    <font>
      <sz val="11"/>
      <name val="宋体"/>
      <charset val="134"/>
    </font>
    <font>
      <sz val="11"/>
      <name val="新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7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7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54" applyFont="1" applyFill="1" applyBorder="1" applyAlignment="1">
      <alignment horizontal="center" vertical="center" wrapText="1"/>
    </xf>
    <xf numFmtId="177" fontId="2" fillId="0" borderId="0" xfId="54" applyNumberFormat="1" applyFont="1" applyFill="1" applyBorder="1" applyAlignment="1">
      <alignment horizontal="center" vertical="center" wrapText="1"/>
    </xf>
    <xf numFmtId="0" fontId="3" fillId="0" borderId="1" xfId="54" applyFont="1" applyFill="1" applyBorder="1" applyAlignment="1">
      <alignment horizontal="center" vertical="center" wrapText="1"/>
    </xf>
    <xf numFmtId="177" fontId="3" fillId="0" borderId="1" xfId="54" applyNumberFormat="1" applyFont="1" applyFill="1" applyBorder="1" applyAlignment="1">
      <alignment horizontal="center" vertical="center" wrapText="1"/>
    </xf>
    <xf numFmtId="0" fontId="3" fillId="0" borderId="2" xfId="54" applyFont="1" applyFill="1" applyBorder="1" applyAlignment="1">
      <alignment horizontal="center" vertical="center" wrapText="1"/>
    </xf>
    <xf numFmtId="177" fontId="3" fillId="0" borderId="2" xfId="54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5" fillId="0" borderId="2" xfId="54" applyNumberFormat="1" applyFont="1" applyFill="1" applyBorder="1" applyAlignment="1" applyProtection="1">
      <alignment horizontal="center" vertical="center" wrapText="1"/>
    </xf>
    <xf numFmtId="0" fontId="4" fillId="0" borderId="2" xfId="54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</cellXfs>
  <cellStyles count="56">
    <cellStyle name="常规" xfId="0" builtinId="0"/>
    <cellStyle name="常规 4 2 2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常规_Sheet2_23_Sheet1" xfId="38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常规 10 2" xfId="50"/>
    <cellStyle name="60% - 强调文字颜色 6" xfId="51" builtinId="52"/>
    <cellStyle name="常规 14" xfId="52"/>
    <cellStyle name="常规 2" xfId="53"/>
    <cellStyle name="常规 3" xfId="54"/>
    <cellStyle name="常规 4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1"/>
  <sheetViews>
    <sheetView tabSelected="1" workbookViewId="0">
      <selection activeCell="K13" sqref="K13"/>
    </sheetView>
  </sheetViews>
  <sheetFormatPr defaultColWidth="9" defaultRowHeight="13.5"/>
  <cols>
    <col min="1" max="1" width="5.375" style="2" customWidth="1"/>
    <col min="2" max="2" width="7.625" style="2" customWidth="1"/>
    <col min="3" max="3" width="7.75" style="2" customWidth="1"/>
    <col min="4" max="4" width="21.125" style="2" customWidth="1"/>
    <col min="5" max="6" width="20.625" style="2" customWidth="1"/>
    <col min="7" max="7" width="10.375" style="2"/>
    <col min="8" max="8" width="7.5" style="2" customWidth="1"/>
    <col min="9" max="9" width="11.25" style="2" customWidth="1"/>
    <col min="10" max="10" width="19.75" style="2" customWidth="1"/>
    <col min="11" max="16384" width="9" style="2"/>
  </cols>
  <sheetData>
    <row r="1" ht="25.5" spans="1:10">
      <c r="A1" s="3" t="s">
        <v>0</v>
      </c>
      <c r="B1" s="3"/>
      <c r="C1" s="3"/>
      <c r="D1" s="3"/>
      <c r="E1" s="3"/>
      <c r="F1" s="3"/>
      <c r="G1" s="4"/>
      <c r="H1" s="3"/>
      <c r="I1" s="4"/>
      <c r="J1" s="3"/>
    </row>
    <row r="2" s="1" customFormat="1" ht="20.25" customHeight="1" spans="1:10">
      <c r="A2" s="5" t="s">
        <v>1</v>
      </c>
      <c r="B2" s="5"/>
      <c r="C2" s="5"/>
      <c r="D2" s="5"/>
      <c r="E2" s="5"/>
      <c r="F2" s="5"/>
      <c r="G2" s="6"/>
      <c r="H2" s="5"/>
      <c r="I2" s="6"/>
      <c r="J2" s="5"/>
    </row>
    <row r="3" s="1" customFormat="1" ht="21" customHeight="1" spans="1:10">
      <c r="A3" s="7" t="s">
        <v>2</v>
      </c>
      <c r="B3" s="7" t="s">
        <v>3</v>
      </c>
      <c r="C3" s="7" t="s">
        <v>4</v>
      </c>
      <c r="D3" s="7"/>
      <c r="E3" s="7"/>
      <c r="F3" s="7"/>
      <c r="G3" s="8"/>
      <c r="H3" s="7"/>
      <c r="I3" s="8"/>
      <c r="J3" s="7" t="s">
        <v>5</v>
      </c>
    </row>
    <row r="4" s="1" customFormat="1" ht="27" spans="1:10">
      <c r="A4" s="7"/>
      <c r="B4" s="7"/>
      <c r="C4" s="7" t="s">
        <v>6</v>
      </c>
      <c r="D4" s="7" t="s">
        <v>7</v>
      </c>
      <c r="E4" s="7" t="s">
        <v>8</v>
      </c>
      <c r="F4" s="7" t="s">
        <v>9</v>
      </c>
      <c r="G4" s="8" t="s">
        <v>10</v>
      </c>
      <c r="H4" s="7" t="s">
        <v>11</v>
      </c>
      <c r="I4" s="8" t="s">
        <v>12</v>
      </c>
      <c r="J4" s="7"/>
    </row>
    <row r="5" s="2" customFormat="1" ht="25" customHeight="1" spans="1:10">
      <c r="A5" s="9">
        <v>1</v>
      </c>
      <c r="B5" s="9" t="s">
        <v>13</v>
      </c>
      <c r="C5" s="10" t="s">
        <v>14</v>
      </c>
      <c r="D5" s="11" t="s">
        <v>15</v>
      </c>
      <c r="E5" s="12" t="s">
        <v>16</v>
      </c>
      <c r="F5" s="13" t="s">
        <v>17</v>
      </c>
      <c r="G5" s="14">
        <v>1.5</v>
      </c>
      <c r="H5" s="9">
        <v>200</v>
      </c>
      <c r="I5" s="9">
        <f t="shared" ref="I5:I22" si="0">G5*H5</f>
        <v>300</v>
      </c>
      <c r="J5" s="9"/>
    </row>
    <row r="6" ht="25" customHeight="1" spans="1:10">
      <c r="A6" s="9">
        <v>2</v>
      </c>
      <c r="B6" s="9" t="s">
        <v>13</v>
      </c>
      <c r="C6" s="10" t="s">
        <v>18</v>
      </c>
      <c r="D6" s="11" t="s">
        <v>19</v>
      </c>
      <c r="E6" s="12" t="s">
        <v>20</v>
      </c>
      <c r="F6" s="12" t="s">
        <v>21</v>
      </c>
      <c r="G6" s="14">
        <v>3.8</v>
      </c>
      <c r="H6" s="9">
        <v>200</v>
      </c>
      <c r="I6" s="9">
        <f t="shared" si="0"/>
        <v>760</v>
      </c>
      <c r="J6" s="9"/>
    </row>
    <row r="7" ht="25" customHeight="1" spans="1:10">
      <c r="A7" s="9">
        <v>3</v>
      </c>
      <c r="B7" s="9" t="s">
        <v>13</v>
      </c>
      <c r="C7" s="10" t="s">
        <v>22</v>
      </c>
      <c r="D7" s="11" t="s">
        <v>23</v>
      </c>
      <c r="E7" s="12" t="s">
        <v>24</v>
      </c>
      <c r="F7" s="11" t="s">
        <v>25</v>
      </c>
      <c r="G7" s="14">
        <v>2.5</v>
      </c>
      <c r="H7" s="9">
        <v>200</v>
      </c>
      <c r="I7" s="9">
        <f t="shared" si="0"/>
        <v>500</v>
      </c>
      <c r="J7" s="9"/>
    </row>
    <row r="8" ht="25" customHeight="1" spans="1:10">
      <c r="A8" s="9">
        <v>4</v>
      </c>
      <c r="B8" s="9" t="s">
        <v>13</v>
      </c>
      <c r="C8" s="10" t="s">
        <v>26</v>
      </c>
      <c r="D8" s="11" t="s">
        <v>27</v>
      </c>
      <c r="E8" s="15" t="s">
        <v>28</v>
      </c>
      <c r="F8" s="15" t="s">
        <v>29</v>
      </c>
      <c r="G8" s="14">
        <v>5.2</v>
      </c>
      <c r="H8" s="9">
        <v>200</v>
      </c>
      <c r="I8" s="9">
        <f t="shared" si="0"/>
        <v>1040</v>
      </c>
      <c r="J8" s="9"/>
    </row>
    <row r="9" ht="25" customHeight="1" spans="1:10">
      <c r="A9" s="9">
        <v>5</v>
      </c>
      <c r="B9" s="9" t="s">
        <v>13</v>
      </c>
      <c r="C9" s="10" t="s">
        <v>30</v>
      </c>
      <c r="D9" s="11" t="s">
        <v>31</v>
      </c>
      <c r="E9" s="12" t="s">
        <v>32</v>
      </c>
      <c r="F9" s="13" t="s">
        <v>33</v>
      </c>
      <c r="G9" s="14">
        <v>3.5</v>
      </c>
      <c r="H9" s="9">
        <v>200</v>
      </c>
      <c r="I9" s="9">
        <f t="shared" si="0"/>
        <v>700</v>
      </c>
      <c r="J9" s="9"/>
    </row>
    <row r="10" ht="25" customHeight="1" spans="1:10">
      <c r="A10" s="9">
        <v>6</v>
      </c>
      <c r="B10" s="9" t="s">
        <v>13</v>
      </c>
      <c r="C10" s="10" t="s">
        <v>34</v>
      </c>
      <c r="D10" s="12" t="s">
        <v>35</v>
      </c>
      <c r="E10" s="12" t="s">
        <v>36</v>
      </c>
      <c r="F10" s="12" t="s">
        <v>37</v>
      </c>
      <c r="G10" s="14">
        <v>3.5</v>
      </c>
      <c r="H10" s="9">
        <v>200</v>
      </c>
      <c r="I10" s="9">
        <f t="shared" si="0"/>
        <v>700</v>
      </c>
      <c r="J10" s="9"/>
    </row>
    <row r="11" ht="25" customHeight="1" spans="1:10">
      <c r="A11" s="9">
        <v>7</v>
      </c>
      <c r="B11" s="9" t="s">
        <v>13</v>
      </c>
      <c r="C11" s="10" t="s">
        <v>38</v>
      </c>
      <c r="D11" s="11" t="s">
        <v>39</v>
      </c>
      <c r="E11" s="12" t="s">
        <v>40</v>
      </c>
      <c r="F11" s="12" t="s">
        <v>41</v>
      </c>
      <c r="G11" s="14">
        <v>2.2</v>
      </c>
      <c r="H11" s="9">
        <v>200</v>
      </c>
      <c r="I11" s="9">
        <f t="shared" si="0"/>
        <v>440</v>
      </c>
      <c r="J11" s="9"/>
    </row>
    <row r="12" ht="25" customHeight="1" spans="1:10">
      <c r="A12" s="9">
        <v>8</v>
      </c>
      <c r="B12" s="9" t="s">
        <v>13</v>
      </c>
      <c r="C12" s="10" t="s">
        <v>42</v>
      </c>
      <c r="D12" s="11" t="s">
        <v>43</v>
      </c>
      <c r="E12" s="12" t="s">
        <v>44</v>
      </c>
      <c r="F12" s="13" t="s">
        <v>45</v>
      </c>
      <c r="G12" s="14">
        <v>1.5</v>
      </c>
      <c r="H12" s="9">
        <v>200</v>
      </c>
      <c r="I12" s="9">
        <f t="shared" si="0"/>
        <v>300</v>
      </c>
      <c r="J12" s="9"/>
    </row>
    <row r="13" ht="25" customHeight="1" spans="1:10">
      <c r="A13" s="9">
        <v>9</v>
      </c>
      <c r="B13" s="9" t="s">
        <v>13</v>
      </c>
      <c r="C13" s="10" t="s">
        <v>46</v>
      </c>
      <c r="D13" s="11" t="s">
        <v>47</v>
      </c>
      <c r="E13" s="12" t="s">
        <v>48</v>
      </c>
      <c r="F13" s="11" t="s">
        <v>49</v>
      </c>
      <c r="G13" s="14">
        <v>1.4</v>
      </c>
      <c r="H13" s="9">
        <v>200</v>
      </c>
      <c r="I13" s="9">
        <f t="shared" si="0"/>
        <v>280</v>
      </c>
      <c r="J13" s="9"/>
    </row>
    <row r="14" ht="25" customHeight="1" spans="1:10">
      <c r="A14" s="9">
        <v>10</v>
      </c>
      <c r="B14" s="9" t="s">
        <v>13</v>
      </c>
      <c r="C14" s="10" t="s">
        <v>50</v>
      </c>
      <c r="D14" s="11" t="s">
        <v>51</v>
      </c>
      <c r="E14" s="12" t="s">
        <v>52</v>
      </c>
      <c r="F14" s="13" t="s">
        <v>53</v>
      </c>
      <c r="G14" s="14">
        <v>1.5</v>
      </c>
      <c r="H14" s="9">
        <v>200</v>
      </c>
      <c r="I14" s="9">
        <f t="shared" si="0"/>
        <v>300</v>
      </c>
      <c r="J14" s="9"/>
    </row>
    <row r="15" ht="25" customHeight="1" spans="1:10">
      <c r="A15" s="9">
        <v>11</v>
      </c>
      <c r="B15" s="9" t="s">
        <v>13</v>
      </c>
      <c r="C15" s="10" t="s">
        <v>54</v>
      </c>
      <c r="D15" s="11" t="s">
        <v>55</v>
      </c>
      <c r="E15" s="12" t="s">
        <v>56</v>
      </c>
      <c r="F15" s="11" t="s">
        <v>57</v>
      </c>
      <c r="G15" s="14">
        <v>2.7</v>
      </c>
      <c r="H15" s="9">
        <v>200</v>
      </c>
      <c r="I15" s="9">
        <f t="shared" si="0"/>
        <v>540</v>
      </c>
      <c r="J15" s="9"/>
    </row>
    <row r="16" ht="25" customHeight="1" spans="1:10">
      <c r="A16" s="9">
        <v>12</v>
      </c>
      <c r="B16" s="9" t="s">
        <v>13</v>
      </c>
      <c r="C16" s="10" t="s">
        <v>58</v>
      </c>
      <c r="D16" s="11" t="s">
        <v>59</v>
      </c>
      <c r="E16" s="12" t="s">
        <v>48</v>
      </c>
      <c r="F16" s="11" t="s">
        <v>60</v>
      </c>
      <c r="G16" s="14">
        <v>1.5</v>
      </c>
      <c r="H16" s="9">
        <v>200</v>
      </c>
      <c r="I16" s="9">
        <f t="shared" si="0"/>
        <v>300</v>
      </c>
      <c r="J16" s="9"/>
    </row>
    <row r="17" ht="25" customHeight="1" spans="1:10">
      <c r="A17" s="9">
        <v>13</v>
      </c>
      <c r="B17" s="9" t="s">
        <v>13</v>
      </c>
      <c r="C17" s="10" t="s">
        <v>61</v>
      </c>
      <c r="D17" s="11" t="s">
        <v>62</v>
      </c>
      <c r="E17" s="12" t="s">
        <v>44</v>
      </c>
      <c r="F17" s="12" t="s">
        <v>63</v>
      </c>
      <c r="G17" s="14">
        <v>1.5</v>
      </c>
      <c r="H17" s="9">
        <v>200</v>
      </c>
      <c r="I17" s="9">
        <f t="shared" si="0"/>
        <v>300</v>
      </c>
      <c r="J17" s="9"/>
    </row>
    <row r="18" ht="25" customHeight="1" spans="1:10">
      <c r="A18" s="9">
        <v>14</v>
      </c>
      <c r="B18" s="9" t="s">
        <v>13</v>
      </c>
      <c r="C18" s="10" t="s">
        <v>64</v>
      </c>
      <c r="D18" s="11" t="s">
        <v>65</v>
      </c>
      <c r="E18" s="12" t="s">
        <v>66</v>
      </c>
      <c r="F18" s="12" t="s">
        <v>67</v>
      </c>
      <c r="G18" s="14">
        <v>4</v>
      </c>
      <c r="H18" s="9">
        <v>200</v>
      </c>
      <c r="I18" s="9">
        <f t="shared" si="0"/>
        <v>800</v>
      </c>
      <c r="J18" s="9"/>
    </row>
    <row r="19" ht="25" customHeight="1" spans="1:10">
      <c r="A19" s="9">
        <v>15</v>
      </c>
      <c r="B19" s="9" t="s">
        <v>13</v>
      </c>
      <c r="C19" s="10" t="s">
        <v>68</v>
      </c>
      <c r="D19" s="11" t="s">
        <v>69</v>
      </c>
      <c r="E19" s="12" t="s">
        <v>48</v>
      </c>
      <c r="F19" s="12" t="s">
        <v>70</v>
      </c>
      <c r="G19" s="14">
        <v>4</v>
      </c>
      <c r="H19" s="9">
        <v>200</v>
      </c>
      <c r="I19" s="9">
        <f t="shared" si="0"/>
        <v>800</v>
      </c>
      <c r="J19" s="9"/>
    </row>
    <row r="20" ht="25" customHeight="1" spans="1:10">
      <c r="A20" s="9">
        <v>16</v>
      </c>
      <c r="B20" s="9" t="s">
        <v>13</v>
      </c>
      <c r="C20" s="10" t="s">
        <v>71</v>
      </c>
      <c r="D20" s="11" t="s">
        <v>72</v>
      </c>
      <c r="E20" s="16" t="s">
        <v>73</v>
      </c>
      <c r="F20" s="12" t="s">
        <v>74</v>
      </c>
      <c r="G20" s="14">
        <v>1</v>
      </c>
      <c r="H20" s="9">
        <v>200</v>
      </c>
      <c r="I20" s="9">
        <f t="shared" si="0"/>
        <v>200</v>
      </c>
      <c r="J20" s="9"/>
    </row>
    <row r="21" ht="25" customHeight="1" spans="1:10">
      <c r="A21" s="9">
        <v>17</v>
      </c>
      <c r="B21" s="9" t="s">
        <v>13</v>
      </c>
      <c r="C21" s="10" t="s">
        <v>75</v>
      </c>
      <c r="D21" s="11" t="s">
        <v>76</v>
      </c>
      <c r="E21" s="12" t="s">
        <v>77</v>
      </c>
      <c r="F21" s="12" t="s">
        <v>78</v>
      </c>
      <c r="G21" s="14">
        <v>1</v>
      </c>
      <c r="H21" s="9">
        <v>200</v>
      </c>
      <c r="I21" s="9">
        <f t="shared" si="0"/>
        <v>200</v>
      </c>
      <c r="J21" s="9"/>
    </row>
    <row r="22" ht="25" customHeight="1" spans="1:10">
      <c r="A22" s="9">
        <v>18</v>
      </c>
      <c r="B22" s="9" t="s">
        <v>13</v>
      </c>
      <c r="C22" s="10" t="s">
        <v>79</v>
      </c>
      <c r="D22" s="11" t="s">
        <v>80</v>
      </c>
      <c r="E22" s="12" t="s">
        <v>16</v>
      </c>
      <c r="F22" s="12" t="s">
        <v>81</v>
      </c>
      <c r="G22" s="14">
        <v>4.7</v>
      </c>
      <c r="H22" s="9">
        <v>200</v>
      </c>
      <c r="I22" s="9">
        <f t="shared" si="0"/>
        <v>940</v>
      </c>
      <c r="J22" s="9"/>
    </row>
    <row r="23" ht="25" customHeight="1" spans="1:10">
      <c r="A23" s="9">
        <v>19</v>
      </c>
      <c r="B23" s="9" t="s">
        <v>13</v>
      </c>
      <c r="C23" s="10" t="s">
        <v>82</v>
      </c>
      <c r="D23" s="11" t="s">
        <v>23</v>
      </c>
      <c r="E23" s="17" t="s">
        <v>83</v>
      </c>
      <c r="F23" s="12"/>
      <c r="G23" s="14">
        <v>2.5</v>
      </c>
      <c r="H23" s="9">
        <v>200</v>
      </c>
      <c r="I23" s="9">
        <f t="shared" ref="I23:I40" si="1">G23*H23</f>
        <v>500</v>
      </c>
      <c r="J23" s="9"/>
    </row>
    <row r="24" ht="25" customHeight="1" spans="1:10">
      <c r="A24" s="9">
        <v>20</v>
      </c>
      <c r="B24" s="9" t="s">
        <v>13</v>
      </c>
      <c r="C24" s="10" t="s">
        <v>84</v>
      </c>
      <c r="D24" s="11" t="s">
        <v>19</v>
      </c>
      <c r="E24" s="12" t="s">
        <v>85</v>
      </c>
      <c r="F24" s="12" t="s">
        <v>86</v>
      </c>
      <c r="G24" s="14">
        <v>3</v>
      </c>
      <c r="H24" s="9">
        <v>200</v>
      </c>
      <c r="I24" s="9">
        <f t="shared" si="1"/>
        <v>600</v>
      </c>
      <c r="J24" s="9"/>
    </row>
    <row r="25" ht="25" customHeight="1" spans="1:10">
      <c r="A25" s="9">
        <v>21</v>
      </c>
      <c r="B25" s="9" t="s">
        <v>13</v>
      </c>
      <c r="C25" s="10" t="s">
        <v>87</v>
      </c>
      <c r="D25" s="11" t="s">
        <v>72</v>
      </c>
      <c r="E25" s="12" t="s">
        <v>24</v>
      </c>
      <c r="F25" s="12" t="s">
        <v>88</v>
      </c>
      <c r="G25" s="14">
        <v>1.5</v>
      </c>
      <c r="H25" s="9">
        <v>200</v>
      </c>
      <c r="I25" s="9">
        <f t="shared" si="1"/>
        <v>300</v>
      </c>
      <c r="J25" s="9"/>
    </row>
    <row r="26" ht="25" customHeight="1" spans="1:10">
      <c r="A26" s="9">
        <v>22</v>
      </c>
      <c r="B26" s="9" t="s">
        <v>13</v>
      </c>
      <c r="C26" s="10" t="s">
        <v>89</v>
      </c>
      <c r="D26" s="11" t="s">
        <v>90</v>
      </c>
      <c r="E26" s="12" t="s">
        <v>91</v>
      </c>
      <c r="F26" s="12"/>
      <c r="G26" s="14">
        <v>2</v>
      </c>
      <c r="H26" s="9">
        <v>200</v>
      </c>
      <c r="I26" s="9">
        <f t="shared" si="1"/>
        <v>400</v>
      </c>
      <c r="J26" s="9"/>
    </row>
    <row r="27" ht="25" customHeight="1" spans="1:10">
      <c r="A27" s="9">
        <v>23</v>
      </c>
      <c r="B27" s="9" t="s">
        <v>13</v>
      </c>
      <c r="C27" s="10" t="s">
        <v>92</v>
      </c>
      <c r="D27" s="11" t="s">
        <v>55</v>
      </c>
      <c r="E27" s="12" t="s">
        <v>93</v>
      </c>
      <c r="F27" s="12" t="s">
        <v>94</v>
      </c>
      <c r="G27" s="14">
        <v>1.5</v>
      </c>
      <c r="H27" s="9">
        <v>200</v>
      </c>
      <c r="I27" s="9">
        <f t="shared" si="1"/>
        <v>300</v>
      </c>
      <c r="J27" s="9"/>
    </row>
    <row r="28" ht="25" customHeight="1" spans="1:10">
      <c r="A28" s="9">
        <v>24</v>
      </c>
      <c r="B28" s="9" t="s">
        <v>13</v>
      </c>
      <c r="C28" s="10" t="s">
        <v>95</v>
      </c>
      <c r="D28" s="12" t="s">
        <v>96</v>
      </c>
      <c r="E28" s="12" t="s">
        <v>16</v>
      </c>
      <c r="F28" s="12" t="s">
        <v>97</v>
      </c>
      <c r="G28" s="14">
        <v>3</v>
      </c>
      <c r="H28" s="9">
        <v>200</v>
      </c>
      <c r="I28" s="9">
        <f t="shared" si="1"/>
        <v>600</v>
      </c>
      <c r="J28" s="9"/>
    </row>
    <row r="29" ht="25" customHeight="1" spans="1:10">
      <c r="A29" s="9">
        <v>25</v>
      </c>
      <c r="B29" s="9" t="s">
        <v>13</v>
      </c>
      <c r="C29" s="10" t="s">
        <v>98</v>
      </c>
      <c r="D29" s="12" t="s">
        <v>69</v>
      </c>
      <c r="E29" s="12" t="s">
        <v>99</v>
      </c>
      <c r="F29" s="12"/>
      <c r="G29" s="14">
        <v>10.7</v>
      </c>
      <c r="H29" s="9">
        <v>200</v>
      </c>
      <c r="I29" s="9">
        <f t="shared" si="1"/>
        <v>2140</v>
      </c>
      <c r="J29" s="9"/>
    </row>
    <row r="30" ht="25" customHeight="1" spans="1:10">
      <c r="A30" s="9">
        <v>26</v>
      </c>
      <c r="B30" s="9" t="s">
        <v>13</v>
      </c>
      <c r="C30" s="18" t="s">
        <v>100</v>
      </c>
      <c r="D30" s="12" t="s">
        <v>23</v>
      </c>
      <c r="E30" s="12" t="s">
        <v>101</v>
      </c>
      <c r="F30" s="12"/>
      <c r="G30" s="14">
        <v>3.2</v>
      </c>
      <c r="H30" s="9">
        <v>200</v>
      </c>
      <c r="I30" s="9">
        <f t="shared" si="1"/>
        <v>640</v>
      </c>
      <c r="J30" s="9"/>
    </row>
    <row r="31" ht="25" customHeight="1" spans="1:10">
      <c r="A31" s="9">
        <v>27</v>
      </c>
      <c r="B31" s="9" t="s">
        <v>13</v>
      </c>
      <c r="C31" s="18" t="s">
        <v>102</v>
      </c>
      <c r="D31" s="19" t="s">
        <v>51</v>
      </c>
      <c r="E31" s="19" t="s">
        <v>28</v>
      </c>
      <c r="F31" s="12" t="s">
        <v>103</v>
      </c>
      <c r="G31" s="14">
        <v>1.3</v>
      </c>
      <c r="H31" s="9">
        <v>200</v>
      </c>
      <c r="I31" s="9">
        <f t="shared" si="1"/>
        <v>260</v>
      </c>
      <c r="J31" s="9"/>
    </row>
    <row r="32" ht="25" customHeight="1" spans="1:10">
      <c r="A32" s="9">
        <v>28</v>
      </c>
      <c r="B32" s="9" t="s">
        <v>13</v>
      </c>
      <c r="C32" s="10" t="s">
        <v>104</v>
      </c>
      <c r="D32" s="11" t="s">
        <v>105</v>
      </c>
      <c r="E32" s="12" t="s">
        <v>106</v>
      </c>
      <c r="F32" s="12" t="s">
        <v>107</v>
      </c>
      <c r="G32" s="14">
        <v>10.5</v>
      </c>
      <c r="H32" s="9">
        <v>200</v>
      </c>
      <c r="I32" s="9">
        <f t="shared" si="1"/>
        <v>2100</v>
      </c>
      <c r="J32" s="9"/>
    </row>
    <row r="33" ht="25" customHeight="1" spans="1:10">
      <c r="A33" s="9">
        <v>29</v>
      </c>
      <c r="B33" s="9" t="s">
        <v>13</v>
      </c>
      <c r="C33" s="18" t="s">
        <v>108</v>
      </c>
      <c r="D33" s="20" t="s">
        <v>109</v>
      </c>
      <c r="E33" s="20" t="s">
        <v>20</v>
      </c>
      <c r="F33" s="12" t="s">
        <v>110</v>
      </c>
      <c r="G33" s="14">
        <v>2.3</v>
      </c>
      <c r="H33" s="9">
        <v>200</v>
      </c>
      <c r="I33" s="9">
        <f t="shared" si="1"/>
        <v>460</v>
      </c>
      <c r="J33" s="9"/>
    </row>
    <row r="34" ht="25" customHeight="1" spans="1:10">
      <c r="A34" s="9">
        <v>30</v>
      </c>
      <c r="B34" s="9" t="s">
        <v>13</v>
      </c>
      <c r="C34" s="18" t="s">
        <v>111</v>
      </c>
      <c r="D34" s="11" t="s">
        <v>112</v>
      </c>
      <c r="E34" s="17" t="s">
        <v>113</v>
      </c>
      <c r="F34" s="12" t="s">
        <v>114</v>
      </c>
      <c r="G34" s="14">
        <v>5.4</v>
      </c>
      <c r="H34" s="9">
        <v>200</v>
      </c>
      <c r="I34" s="9">
        <f t="shared" si="1"/>
        <v>1080</v>
      </c>
      <c r="J34" s="9"/>
    </row>
    <row r="35" ht="25" customHeight="1" spans="1:10">
      <c r="A35" s="9">
        <v>31</v>
      </c>
      <c r="B35" s="9" t="s">
        <v>13</v>
      </c>
      <c r="C35" s="18" t="s">
        <v>115</v>
      </c>
      <c r="D35" s="11" t="s">
        <v>116</v>
      </c>
      <c r="E35" s="12" t="s">
        <v>117</v>
      </c>
      <c r="F35" s="12" t="s">
        <v>118</v>
      </c>
      <c r="G35" s="14">
        <v>3.7</v>
      </c>
      <c r="H35" s="9">
        <v>200</v>
      </c>
      <c r="I35" s="9">
        <f t="shared" si="1"/>
        <v>740</v>
      </c>
      <c r="J35" s="9"/>
    </row>
    <row r="36" ht="25" customHeight="1" spans="1:10">
      <c r="A36" s="9">
        <v>32</v>
      </c>
      <c r="B36" s="9" t="s">
        <v>13</v>
      </c>
      <c r="C36" s="18" t="s">
        <v>119</v>
      </c>
      <c r="D36" s="19" t="s">
        <v>120</v>
      </c>
      <c r="E36" s="19" t="s">
        <v>121</v>
      </c>
      <c r="F36" s="12" t="s">
        <v>122</v>
      </c>
      <c r="G36" s="14">
        <v>2.8</v>
      </c>
      <c r="H36" s="9">
        <v>200</v>
      </c>
      <c r="I36" s="9">
        <f t="shared" si="1"/>
        <v>560</v>
      </c>
      <c r="J36" s="9"/>
    </row>
    <row r="37" ht="25" customHeight="1" spans="1:10">
      <c r="A37" s="9">
        <v>33</v>
      </c>
      <c r="B37" s="9" t="s">
        <v>13</v>
      </c>
      <c r="C37" s="10" t="s">
        <v>123</v>
      </c>
      <c r="D37" s="11" t="s">
        <v>124</v>
      </c>
      <c r="E37" s="12" t="s">
        <v>125</v>
      </c>
      <c r="F37" s="12" t="s">
        <v>126</v>
      </c>
      <c r="G37" s="14">
        <v>3.5</v>
      </c>
      <c r="H37" s="9">
        <v>200</v>
      </c>
      <c r="I37" s="9">
        <f t="shared" si="1"/>
        <v>700</v>
      </c>
      <c r="J37" s="9"/>
    </row>
    <row r="38" ht="25" customHeight="1" spans="1:10">
      <c r="A38" s="9">
        <v>34</v>
      </c>
      <c r="B38" s="9" t="s">
        <v>13</v>
      </c>
      <c r="C38" s="18" t="s">
        <v>127</v>
      </c>
      <c r="D38" s="11" t="s">
        <v>128</v>
      </c>
      <c r="E38" s="12" t="s">
        <v>129</v>
      </c>
      <c r="F38" s="12" t="s">
        <v>130</v>
      </c>
      <c r="G38" s="14">
        <v>1</v>
      </c>
      <c r="H38" s="9">
        <v>200</v>
      </c>
      <c r="I38" s="9">
        <f t="shared" si="1"/>
        <v>200</v>
      </c>
      <c r="J38" s="9"/>
    </row>
    <row r="39" ht="25" customHeight="1" spans="1:10">
      <c r="A39" s="9">
        <v>35</v>
      </c>
      <c r="B39" s="9" t="s">
        <v>13</v>
      </c>
      <c r="C39" s="18" t="s">
        <v>131</v>
      </c>
      <c r="D39" s="11" t="s">
        <v>132</v>
      </c>
      <c r="E39" s="17" t="s">
        <v>133</v>
      </c>
      <c r="F39" s="12"/>
      <c r="G39" s="14">
        <v>2</v>
      </c>
      <c r="H39" s="9">
        <v>200</v>
      </c>
      <c r="I39" s="9">
        <f t="shared" si="1"/>
        <v>400</v>
      </c>
      <c r="J39" s="9"/>
    </row>
    <row r="40" ht="25" customHeight="1" spans="1:10">
      <c r="A40" s="9">
        <v>36</v>
      </c>
      <c r="B40" s="9" t="s">
        <v>13</v>
      </c>
      <c r="C40" s="18" t="s">
        <v>134</v>
      </c>
      <c r="D40" s="11" t="s">
        <v>135</v>
      </c>
      <c r="E40" s="12" t="s">
        <v>136</v>
      </c>
      <c r="F40" s="12" t="s">
        <v>137</v>
      </c>
      <c r="G40" s="14">
        <v>4.2</v>
      </c>
      <c r="H40" s="9">
        <v>200</v>
      </c>
      <c r="I40" s="9">
        <f t="shared" si="1"/>
        <v>840</v>
      </c>
      <c r="J40" s="9"/>
    </row>
    <row r="41" ht="25" customHeight="1" spans="1:10">
      <c r="A41" s="9" t="s">
        <v>138</v>
      </c>
      <c r="B41" s="9"/>
      <c r="C41" s="9"/>
      <c r="D41" s="9"/>
      <c r="E41" s="9"/>
      <c r="F41" s="9"/>
      <c r="G41" s="9">
        <f>SUM(G5:G40)</f>
        <v>111.1</v>
      </c>
      <c r="H41" s="9"/>
      <c r="I41" s="9">
        <f>SUM(I5:I40)</f>
        <v>22220</v>
      </c>
      <c r="J41" s="9"/>
    </row>
  </sheetData>
  <mergeCells count="7">
    <mergeCell ref="A1:J1"/>
    <mergeCell ref="A2:J2"/>
    <mergeCell ref="C3:I3"/>
    <mergeCell ref="A41:F41"/>
    <mergeCell ref="A3:A4"/>
    <mergeCell ref="B3:B4"/>
    <mergeCell ref="J3:J4"/>
  </mergeCells>
  <printOptions horizontalCentered="1"/>
  <pageMargins left="0.31496062992126" right="0.31496062992126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xt256.com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七营镇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xt256.com</dc:creator>
  <cp:lastModifiedBy>不上岸不改名.</cp:lastModifiedBy>
  <dcterms:created xsi:type="dcterms:W3CDTF">2022-11-29T02:59:00Z</dcterms:created>
  <cp:lastPrinted>2022-11-29T03:27:00Z</cp:lastPrinted>
  <dcterms:modified xsi:type="dcterms:W3CDTF">2023-01-04T07:01:50Z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0992F89018EF4538AFE868F7673C13D0</vt:lpwstr>
  </property>
  <property fmtid="{D5CDD505-2E9C-101B-9397-08002B2CF9AE}" pid="3" name="KSOProductBuildVer">
    <vt:lpwstr>2052-11.1.0.13607</vt:lpwstr>
  </property>
</Properties>
</file>