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<sst xmlns="http://schemas.openxmlformats.org/spreadsheetml/2006/main" count="39" uniqueCount="39">
  <si>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海原县关桥乡马湾村2022年脱贫户肉牛养殖饲草配送补助花名册</t>
  </si>
  <si>
    <t>乡镇： 关桥       行政村：马湾                                                   单位：吨、元</t>
  </si>
  <si>
    <t>序号</t>
  </si>
  <si>
    <t>姓名</t>
  </si>
  <si>
    <t>身份证号</t>
  </si>
  <si>
    <t>一卡通号</t>
  </si>
  <si>
    <t>补助数量（吨）</t>
  </si>
  <si>
    <t>补助标准（元/吨）</t>
  </si>
  <si>
    <t>补助金额（元）</t>
  </si>
  <si>
    <t>备注</t>
  </si>
  <si>
    <t>王峰</t>
  </si>
  <si>
    <t>642222********0217</t>
  </si>
  <si>
    <t>622947881050147****</t>
  </si>
  <si>
    <t>杨正荣</t>
  </si>
  <si>
    <t>642222********0232</t>
  </si>
  <si>
    <t>622947881140189****</t>
  </si>
  <si>
    <t>张志有</t>
  </si>
  <si>
    <t>642222********0216</t>
  </si>
  <si>
    <t>622947880021586****</t>
  </si>
  <si>
    <t>张玉</t>
  </si>
  <si>
    <t>642222********025X</t>
  </si>
  <si>
    <t>622947881130156****</t>
  </si>
  <si>
    <t>张志平</t>
  </si>
  <si>
    <t>640522********0218</t>
  </si>
  <si>
    <t>622947880021576****</t>
  </si>
  <si>
    <t>王朝</t>
  </si>
  <si>
    <t>642222********0210</t>
  </si>
  <si>
    <t>622947881150138****</t>
  </si>
  <si>
    <t>王学</t>
  </si>
  <si>
    <t>642222********0236</t>
  </si>
  <si>
    <t>622947881120164****</t>
  </si>
  <si>
    <t>冯彦英</t>
  </si>
  <si>
    <t>642222********0220</t>
  </si>
  <si>
    <t>622947880021575****</t>
  </si>
  <si>
    <t>丈夫王付禄已去世</t>
  </si>
  <si>
    <t>张志礼</t>
  </si>
  <si>
    <t>642222********0231</t>
  </si>
  <si>
    <t>622947880021585****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</si>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</sst>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color indexed="8"/>
      <name val="方正小标宋_GBK"/>
      <family val="4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_GBK"/>
      <family val="4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6.00390625" style="0" customWidth="1"/>
    <col min="3" max="3" width="23.625" style="0" customWidth="1"/>
    <col min="4" max="4" width="24.625" style="0" customWidth="1"/>
    <col min="5" max="5" width="11.625" style="1" customWidth="1"/>
    <col min="6" max="6" width="13.375" style="0" customWidth="1"/>
    <col min="7" max="7" width="12.50390625" style="0" customWidth="1"/>
    <col min="8" max="8" width="18.125" style="0" customWidth="1"/>
  </cols>
  <sheetData>
    <row r="1" spans="1:8" ht="36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4"/>
      <c r="C2" s="4"/>
      <c r="D2" s="4"/>
      <c r="E2" s="5"/>
      <c r="F2" s="5"/>
      <c r="G2" s="4"/>
      <c r="H2" s="4"/>
    </row>
    <row r="3" spans="1:8" ht="42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</row>
    <row r="4" spans="1:8" ht="24.75" customHeight="1">
      <c r="A4" s="8">
        <v>1</v>
      </c>
      <c r="B4" s="8" t="s">
        <v>10</v>
      </c>
      <c r="C4" s="8" t="s">
        <v>11</v>
      </c>
      <c r="D4" s="8" t="s">
        <v>12</v>
      </c>
      <c r="E4" s="9">
        <v>1.675</v>
      </c>
      <c r="F4" s="8">
        <v>300</v>
      </c>
      <c r="G4" s="8">
        <f>E4*F4</f>
        <v>502.5</v>
      </c>
      <c r="H4" s="8"/>
    </row>
    <row r="5" spans="1:8" ht="24.75" customHeight="1">
      <c r="A5" s="8">
        <v>2</v>
      </c>
      <c r="B5" s="8" t="s">
        <v>13</v>
      </c>
      <c r="C5" s="8" t="s">
        <v>14</v>
      </c>
      <c r="D5" s="8" t="s">
        <v>15</v>
      </c>
      <c r="E5" s="9">
        <v>4.206</v>
      </c>
      <c r="F5" s="8">
        <v>300</v>
      </c>
      <c r="G5" s="8">
        <f aca="true" t="shared" si="0" ref="G5:G12">E5*F5</f>
        <v>1261.8000000000002</v>
      </c>
      <c r="H5" s="8"/>
    </row>
    <row r="6" spans="1:8" ht="24.75" customHeight="1">
      <c r="A6" s="8">
        <v>3</v>
      </c>
      <c r="B6" s="8" t="s">
        <v>16</v>
      </c>
      <c r="C6" s="8" t="s">
        <v>17</v>
      </c>
      <c r="D6" s="8" t="s">
        <v>18</v>
      </c>
      <c r="E6" s="9">
        <v>5</v>
      </c>
      <c r="F6" s="8">
        <v>300</v>
      </c>
      <c r="G6" s="8">
        <f t="shared" si="0"/>
        <v>1500</v>
      </c>
      <c r="H6" s="8"/>
    </row>
    <row r="7" spans="1:8" ht="24.75" customHeight="1">
      <c r="A7" s="8">
        <v>4</v>
      </c>
      <c r="B7" s="8" t="s">
        <v>19</v>
      </c>
      <c r="C7" s="8" t="s">
        <v>20</v>
      </c>
      <c r="D7" s="8" t="s">
        <v>21</v>
      </c>
      <c r="E7" s="9">
        <v>2</v>
      </c>
      <c r="F7" s="8">
        <v>300</v>
      </c>
      <c r="G7" s="8">
        <f t="shared" si="0"/>
        <v>600</v>
      </c>
      <c r="H7" s="8"/>
    </row>
    <row r="8" spans="1:8" ht="24.75" customHeight="1">
      <c r="A8" s="8">
        <v>5</v>
      </c>
      <c r="B8" s="8" t="s">
        <v>22</v>
      </c>
      <c r="C8" s="8" t="s">
        <v>23</v>
      </c>
      <c r="D8" s="8" t="s">
        <v>24</v>
      </c>
      <c r="E8" s="9">
        <v>1</v>
      </c>
      <c r="F8" s="8">
        <v>300</v>
      </c>
      <c r="G8" s="8">
        <f t="shared" si="0"/>
        <v>300</v>
      </c>
      <c r="H8" s="8"/>
    </row>
    <row r="9" spans="1:8" ht="24.75" customHeight="1">
      <c r="A9" s="8">
        <v>6</v>
      </c>
      <c r="B9" s="8" t="s">
        <v>25</v>
      </c>
      <c r="C9" s="8" t="s">
        <v>26</v>
      </c>
      <c r="D9" s="8" t="s">
        <v>27</v>
      </c>
      <c r="E9" s="9">
        <v>2</v>
      </c>
      <c r="F9" s="8">
        <v>300</v>
      </c>
      <c r="G9" s="8">
        <f t="shared" si="0"/>
        <v>600</v>
      </c>
      <c r="H9" s="8"/>
    </row>
    <row r="10" spans="1:8" ht="24.75" customHeight="1">
      <c r="A10" s="8">
        <v>7</v>
      </c>
      <c r="B10" s="8" t="s">
        <v>28</v>
      </c>
      <c r="C10" s="8" t="s">
        <v>29</v>
      </c>
      <c r="D10" s="8" t="s">
        <v>30</v>
      </c>
      <c r="E10" s="8">
        <v>5</v>
      </c>
      <c r="F10" s="8">
        <v>300</v>
      </c>
      <c r="G10" s="8">
        <f t="shared" si="0"/>
        <v>1500</v>
      </c>
      <c r="H10" s="8"/>
    </row>
    <row r="11" spans="1:8" ht="24.75" customHeight="1">
      <c r="A11" s="8">
        <v>8</v>
      </c>
      <c r="B11" s="8" t="s">
        <v>31</v>
      </c>
      <c r="C11" s="8" t="s">
        <v>32</v>
      </c>
      <c r="D11" s="10" t="s">
        <v>33</v>
      </c>
      <c r="E11" s="10">
        <v>4.6</v>
      </c>
      <c r="F11" s="8">
        <v>300</v>
      </c>
      <c r="G11" s="8">
        <f t="shared" si="0"/>
        <v>1380</v>
      </c>
      <c r="H11" s="10" t="s">
        <v>34</v>
      </c>
    </row>
    <row r="12" spans="1:8" ht="24.75" customHeight="1">
      <c r="A12" s="8">
        <v>9</v>
      </c>
      <c r="B12" s="8" t="s">
        <v>35</v>
      </c>
      <c r="C12" s="8" t="s">
        <v>36</v>
      </c>
      <c r="D12" s="10" t="s">
        <v>37</v>
      </c>
      <c r="E12" s="10">
        <v>5</v>
      </c>
      <c r="F12" s="8">
        <v>300</v>
      </c>
      <c r="G12" s="8">
        <f t="shared" si="0"/>
        <v>1500</v>
      </c>
      <c r="H12" s="11"/>
    </row>
    <row r="13" spans="1:8" ht="30" customHeight="1">
      <c r="A13" s="12" t="s">
        <v>38</v>
      </c>
      <c r="B13" s="13"/>
      <c r="C13" s="14"/>
      <c r="D13" s="14"/>
      <c r="E13" s="15">
        <f>SUM(E4:E12)</f>
        <v>30.481</v>
      </c>
      <c r="F13" s="14"/>
      <c r="G13" s="15">
        <f>SUM(G4:G12)</f>
        <v>9144.3</v>
      </c>
      <c r="H13" s="14"/>
    </row>
  </sheetData>
  <sheetProtection/>
  <mergeCells count="3">
    <mergeCell ref="A1:H1"/>
    <mergeCell ref="A2:H2"/>
    <mergeCell ref="A13:B13"/>
  </mergeCells>
  <printOptions horizontalCentered="1"/>
  <pageMargins left="0.75" right="0.35" top="0.63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2022-09-08T08:09:32Z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11318565FC8D42FE83170770158B9A04</vt:lpwstr>
  </property>
</Properties>
</file>