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5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<sst xmlns="http://schemas.openxmlformats.org/spreadsheetml/2006/main" count="70">
  <si>
    <t>海原县关桥乡八斗村2021年已脱贫户饲草种植（饲用玉米）补贴花名册</t>
  </si>
  <si>
    <t>序号</t>
  </si>
  <si>
    <t>自然村</t>
  </si>
  <si>
    <t>姓名</t>
  </si>
  <si>
    <t>身份证号</t>
  </si>
  <si>
    <t>一卡通号</t>
  </si>
  <si>
    <t>实际种植面积（亩）</t>
  </si>
  <si>
    <t>补贴面积（亩）</t>
  </si>
  <si>
    <t>补贴标准（元/亩）</t>
  </si>
  <si>
    <t>补贴金额（元)</t>
  </si>
  <si>
    <t>备注</t>
  </si>
  <si>
    <t>下套脑</t>
  </si>
  <si>
    <t>张永贵</t>
  </si>
  <si>
    <t>642222********3411</t>
  </si>
  <si>
    <t>622947880021580****</t>
  </si>
  <si>
    <t xml:space="preserve"> </t>
  </si>
  <si>
    <t>方举录</t>
  </si>
  <si>
    <t>642222********3414</t>
  </si>
  <si>
    <t>622947880021576****</t>
  </si>
  <si>
    <t>前 场</t>
  </si>
  <si>
    <t>张鸿学</t>
  </si>
  <si>
    <t>642222********3410</t>
  </si>
  <si>
    <t>622947880031507****</t>
  </si>
  <si>
    <t>张明贵</t>
  </si>
  <si>
    <t>622947880021577****</t>
  </si>
  <si>
    <t>张正国</t>
  </si>
  <si>
    <t>642222********3419</t>
  </si>
  <si>
    <t>张书荣</t>
  </si>
  <si>
    <t>642222********3418</t>
  </si>
  <si>
    <t>622947880021578****</t>
  </si>
  <si>
    <t>上八斗</t>
  </si>
  <si>
    <t>余德财</t>
  </si>
  <si>
    <t>623095860001542****</t>
  </si>
  <si>
    <t>下八斗</t>
  </si>
  <si>
    <t>田士鹏</t>
  </si>
  <si>
    <t>642222********3431</t>
  </si>
  <si>
    <t>622947880021581****</t>
  </si>
  <si>
    <t>刘占仁</t>
  </si>
  <si>
    <t>642222********3413</t>
  </si>
  <si>
    <t>张永雄</t>
  </si>
  <si>
    <t>642222********3415</t>
  </si>
  <si>
    <t>张彦忠</t>
  </si>
  <si>
    <t>642222********3412</t>
  </si>
  <si>
    <t>622947880021575****</t>
  </si>
  <si>
    <t>张秉爱</t>
  </si>
  <si>
    <t>642222********3417</t>
  </si>
  <si>
    <t>622947880011510****</t>
  </si>
  <si>
    <t>张秉森</t>
  </si>
  <si>
    <t>622947880011509****</t>
  </si>
  <si>
    <t>张秉学</t>
  </si>
  <si>
    <t>622947880021513****</t>
  </si>
  <si>
    <t>张永堂</t>
  </si>
  <si>
    <t>642222********3438</t>
  </si>
  <si>
    <t>张永强</t>
  </si>
  <si>
    <t>张永国</t>
  </si>
  <si>
    <t>642222********3451</t>
  </si>
  <si>
    <t>张永武</t>
  </si>
  <si>
    <t>642222********3432</t>
  </si>
  <si>
    <t>622947880031584****</t>
  </si>
  <si>
    <t>张丙银</t>
  </si>
  <si>
    <t>622947880021587****</t>
  </si>
  <si>
    <t>段湾</t>
  </si>
  <si>
    <t>段权虎</t>
  </si>
  <si>
    <t xml:space="preserve"> 段湾</t>
  </si>
  <si>
    <t>段玉梅</t>
  </si>
  <si>
    <t>642222********342X</t>
  </si>
  <si>
    <t>622947881010173****</t>
  </si>
  <si>
    <t>张成梅</t>
  </si>
  <si>
    <t>642222********3429</t>
  </si>
  <si>
    <t xml:space="preserve">         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</si>
</sst>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rgb="FF000000"/>
      <name val="方正小标宋_GBK"/>
      <charset val="134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6" fillId="3" borderId="10" applyNumberFormat="0" applyAlignment="0" applyProtection="0">
      <alignment vertical="center"/>
    </xf>
    <xf numFmtId="0" fontId="18" fillId="20" borderId="1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8"/>
  <sheetViews>
    <sheetView tabSelected="1" workbookViewId="0">
      <selection activeCell="E8" sqref="E8"/>
    </sheetView>
  </sheetViews>
  <sheetFormatPr defaultColWidth="9" defaultRowHeight="13.5"/>
  <cols>
    <col min="3" max="3" width="10.25" customWidth="1"/>
    <col min="4" max="4" width="23.625" customWidth="1"/>
    <col min="5" max="5" width="24.25" customWidth="1"/>
    <col min="6" max="6" width="13.375" customWidth="1"/>
    <col min="7" max="7" width="10.875" customWidth="1"/>
    <col min="8" max="8" width="11.375" customWidth="1"/>
    <col min="9" max="9" width="10" customWidth="1"/>
    <col min="10" max="10" width="12.25" customWidth="1"/>
  </cols>
  <sheetData>
    <row r="1" ht="3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3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" t="s">
        <v>10</v>
      </c>
    </row>
    <row r="3" ht="18" customHeight="1" spans="1:10">
      <c r="A3" s="2">
        <v>1</v>
      </c>
      <c r="B3" s="2" t="s">
        <v>11</v>
      </c>
      <c r="C3" s="2" t="s">
        <v>12</v>
      </c>
      <c r="D3" s="2" t="s">
        <v>13</v>
      </c>
      <c r="E3" s="2" t="s">
        <v>14</v>
      </c>
      <c r="F3" s="2">
        <v>11</v>
      </c>
      <c r="G3" s="2">
        <v>11</v>
      </c>
      <c r="H3" s="2">
        <v>150</v>
      </c>
      <c r="I3" s="2">
        <f>G3*H3</f>
        <v>1650</v>
      </c>
      <c r="J3" s="2" t="s">
        <v>15</v>
      </c>
    </row>
    <row r="4" ht="18" customHeight="1" spans="1:10">
      <c r="A4" s="2">
        <v>2</v>
      </c>
      <c r="B4" s="2" t="s">
        <v>11</v>
      </c>
      <c r="C4" s="2" t="s">
        <v>16</v>
      </c>
      <c r="D4" s="2" t="s">
        <v>17</v>
      </c>
      <c r="E4" s="2" t="s">
        <v>18</v>
      </c>
      <c r="F4" s="2">
        <v>5.7</v>
      </c>
      <c r="G4" s="2">
        <v>5.7</v>
      </c>
      <c r="H4" s="2">
        <v>150</v>
      </c>
      <c r="I4" s="2">
        <f>G4*H4</f>
        <v>855</v>
      </c>
      <c r="J4" s="2" t="s">
        <v>15</v>
      </c>
    </row>
    <row r="5" ht="18" customHeight="1" spans="1:10">
      <c r="A5" s="2">
        <v>3</v>
      </c>
      <c r="B5" s="2" t="s">
        <v>19</v>
      </c>
      <c r="C5" s="2" t="s">
        <v>20</v>
      </c>
      <c r="D5" s="2" t="s">
        <v>21</v>
      </c>
      <c r="E5" s="2" t="s">
        <v>22</v>
      </c>
      <c r="F5" s="2">
        <v>0.5</v>
      </c>
      <c r="G5" s="2">
        <v>0.5</v>
      </c>
      <c r="H5" s="2">
        <v>150</v>
      </c>
      <c r="I5" s="2">
        <f>G5*H5</f>
        <v>75</v>
      </c>
      <c r="J5" s="2" t="s">
        <v>15</v>
      </c>
    </row>
    <row r="6" ht="18" customHeight="1" spans="1:10">
      <c r="A6" s="2">
        <v>4</v>
      </c>
      <c r="B6" s="2" t="s">
        <v>11</v>
      </c>
      <c r="C6" s="2" t="s">
        <v>23</v>
      </c>
      <c r="D6" s="2" t="s">
        <v>17</v>
      </c>
      <c r="E6" s="2" t="s">
        <v>24</v>
      </c>
      <c r="F6" s="2">
        <v>1</v>
      </c>
      <c r="G6" s="2">
        <v>1</v>
      </c>
      <c r="H6" s="2">
        <v>150</v>
      </c>
      <c r="I6" s="2">
        <f>G6*H6</f>
        <v>150</v>
      </c>
      <c r="J6" s="2" t="s">
        <v>15</v>
      </c>
    </row>
    <row r="7" ht="18" customHeight="1" spans="1:10">
      <c r="A7" s="2">
        <v>5</v>
      </c>
      <c r="B7" s="2" t="s">
        <v>19</v>
      </c>
      <c r="C7" s="2" t="s">
        <v>25</v>
      </c>
      <c r="D7" s="2" t="s">
        <v>26</v>
      </c>
      <c r="E7" s="2" t="s">
        <v>18</v>
      </c>
      <c r="F7" s="2">
        <v>20.9</v>
      </c>
      <c r="G7" s="2">
        <v>20.9</v>
      </c>
      <c r="H7" s="2">
        <v>150</v>
      </c>
      <c r="I7" s="2">
        <f>G7*H7</f>
        <v>3135</v>
      </c>
      <c r="J7" s="2" t="s">
        <v>15</v>
      </c>
    </row>
    <row r="8" ht="18" customHeight="1" spans="1:10">
      <c r="A8" s="2">
        <v>6</v>
      </c>
      <c r="B8" s="2" t="s">
        <v>19</v>
      </c>
      <c r="C8" s="2" t="s">
        <v>27</v>
      </c>
      <c r="D8" s="2" t="s">
        <v>28</v>
      </c>
      <c r="E8" s="2" t="s">
        <v>29</v>
      </c>
      <c r="F8" s="2">
        <v>18</v>
      </c>
      <c r="G8" s="2">
        <v>18</v>
      </c>
      <c r="H8" s="2">
        <v>150</v>
      </c>
      <c r="I8" s="2">
        <f t="shared" ref="I8:I27" si="0">G8*H8</f>
        <v>2700</v>
      </c>
      <c r="J8" s="2" t="s">
        <v>15</v>
      </c>
    </row>
    <row r="9" ht="18" customHeight="1" spans="1:10">
      <c r="A9" s="2">
        <v>7</v>
      </c>
      <c r="B9" s="2" t="s">
        <v>30</v>
      </c>
      <c r="C9" s="2" t="s">
        <v>31</v>
      </c>
      <c r="D9" s="2" t="s">
        <v>28</v>
      </c>
      <c r="E9" s="2" t="s">
        <v>32</v>
      </c>
      <c r="F9" s="2">
        <v>62.8</v>
      </c>
      <c r="G9" s="2">
        <v>62.8</v>
      </c>
      <c r="H9" s="2">
        <v>150</v>
      </c>
      <c r="I9" s="2">
        <f t="shared" si="0"/>
        <v>9420</v>
      </c>
      <c r="J9" s="2" t="s">
        <v>15</v>
      </c>
    </row>
    <row r="10" ht="18" customHeight="1" spans="1:10">
      <c r="A10" s="2">
        <v>8</v>
      </c>
      <c r="B10" s="2" t="s">
        <v>33</v>
      </c>
      <c r="C10" s="2" t="s">
        <v>34</v>
      </c>
      <c r="D10" s="2" t="s">
        <v>35</v>
      </c>
      <c r="E10" s="2" t="s">
        <v>36</v>
      </c>
      <c r="F10" s="2">
        <v>10.9</v>
      </c>
      <c r="G10" s="2">
        <v>10.9</v>
      </c>
      <c r="H10" s="2">
        <v>150</v>
      </c>
      <c r="I10" s="2">
        <f t="shared" si="0"/>
        <v>1635</v>
      </c>
      <c r="J10" s="2" t="s">
        <v>15</v>
      </c>
    </row>
    <row r="11" ht="18" customHeight="1" spans="1:10">
      <c r="A11" s="2">
        <v>9</v>
      </c>
      <c r="B11" s="2" t="s">
        <v>11</v>
      </c>
      <c r="C11" s="2" t="s">
        <v>37</v>
      </c>
      <c r="D11" s="2" t="s">
        <v>38</v>
      </c>
      <c r="E11" s="2" t="s">
        <v>24</v>
      </c>
      <c r="F11" s="2">
        <v>27.8</v>
      </c>
      <c r="G11" s="2">
        <v>27.8</v>
      </c>
      <c r="H11" s="2">
        <v>150</v>
      </c>
      <c r="I11" s="2">
        <f t="shared" si="0"/>
        <v>4170</v>
      </c>
      <c r="J11" s="2" t="s">
        <v>15</v>
      </c>
    </row>
    <row r="12" ht="18" customHeight="1" spans="1:10">
      <c r="A12" s="2">
        <v>10</v>
      </c>
      <c r="B12" s="2" t="s">
        <v>11</v>
      </c>
      <c r="C12" s="2" t="s">
        <v>39</v>
      </c>
      <c r="D12" s="2" t="s">
        <v>40</v>
      </c>
      <c r="E12" s="2" t="s">
        <v>14</v>
      </c>
      <c r="F12" s="2">
        <v>17</v>
      </c>
      <c r="G12" s="2">
        <v>17</v>
      </c>
      <c r="H12" s="2">
        <v>150</v>
      </c>
      <c r="I12" s="2">
        <f t="shared" si="0"/>
        <v>2550</v>
      </c>
      <c r="J12" s="2" t="s">
        <v>15</v>
      </c>
    </row>
    <row r="13" ht="18" customHeight="1" spans="1:10">
      <c r="A13" s="2">
        <v>11</v>
      </c>
      <c r="B13" s="4" t="s">
        <v>11</v>
      </c>
      <c r="C13" s="4" t="s">
        <v>41</v>
      </c>
      <c r="D13" s="4" t="s">
        <v>42</v>
      </c>
      <c r="E13" s="4" t="s">
        <v>43</v>
      </c>
      <c r="F13" s="4">
        <v>97</v>
      </c>
      <c r="G13" s="4">
        <v>66.5</v>
      </c>
      <c r="H13" s="4">
        <v>150</v>
      </c>
      <c r="I13" s="2">
        <f t="shared" si="0"/>
        <v>9975</v>
      </c>
      <c r="J13" s="4"/>
    </row>
    <row r="14" ht="18" customHeight="1" spans="1:10">
      <c r="A14" s="2">
        <v>12</v>
      </c>
      <c r="B14" s="4" t="s">
        <v>30</v>
      </c>
      <c r="C14" s="4" t="s">
        <v>44</v>
      </c>
      <c r="D14" s="2" t="s">
        <v>45</v>
      </c>
      <c r="E14" s="2" t="s">
        <v>46</v>
      </c>
      <c r="F14" s="4">
        <v>41.3</v>
      </c>
      <c r="G14" s="4">
        <v>41.3</v>
      </c>
      <c r="H14" s="4">
        <v>150</v>
      </c>
      <c r="I14" s="2">
        <f t="shared" si="0"/>
        <v>6195</v>
      </c>
      <c r="J14" s="4"/>
    </row>
    <row r="15" ht="18" customHeight="1" spans="1:10">
      <c r="A15" s="2">
        <v>13</v>
      </c>
      <c r="B15" s="4" t="s">
        <v>30</v>
      </c>
      <c r="C15" s="4" t="s">
        <v>47</v>
      </c>
      <c r="D15" s="2" t="s">
        <v>17</v>
      </c>
      <c r="E15" s="2" t="s">
        <v>48</v>
      </c>
      <c r="F15" s="4">
        <v>10.6</v>
      </c>
      <c r="G15" s="4">
        <v>10.6</v>
      </c>
      <c r="H15" s="4">
        <v>150</v>
      </c>
      <c r="I15" s="2">
        <f t="shared" si="0"/>
        <v>1590</v>
      </c>
      <c r="J15" s="4"/>
    </row>
    <row r="16" ht="18" customHeight="1" spans="1:10">
      <c r="A16" s="2">
        <v>14</v>
      </c>
      <c r="B16" s="4" t="s">
        <v>30</v>
      </c>
      <c r="C16" s="4" t="s">
        <v>49</v>
      </c>
      <c r="D16" s="4" t="s">
        <v>45</v>
      </c>
      <c r="E16" s="4" t="s">
        <v>50</v>
      </c>
      <c r="F16" s="4">
        <v>118</v>
      </c>
      <c r="G16" s="4">
        <v>66.5</v>
      </c>
      <c r="H16" s="4">
        <v>150</v>
      </c>
      <c r="I16" s="2">
        <f t="shared" si="0"/>
        <v>9975</v>
      </c>
      <c r="J16" s="4"/>
    </row>
    <row r="17" ht="18" customHeight="1" spans="1:10">
      <c r="A17" s="2">
        <v>15</v>
      </c>
      <c r="B17" s="4" t="s">
        <v>30</v>
      </c>
      <c r="C17" s="4" t="s">
        <v>51</v>
      </c>
      <c r="D17" s="2" t="s">
        <v>52</v>
      </c>
      <c r="E17" s="2" t="s">
        <v>48</v>
      </c>
      <c r="F17" s="4">
        <v>78.3</v>
      </c>
      <c r="G17" s="4">
        <v>39.3</v>
      </c>
      <c r="H17" s="4">
        <v>150</v>
      </c>
      <c r="I17" s="2">
        <f t="shared" si="0"/>
        <v>5895</v>
      </c>
      <c r="J17" s="4"/>
    </row>
    <row r="18" ht="18" customHeight="1" spans="1:10">
      <c r="A18" s="2">
        <v>16</v>
      </c>
      <c r="B18" s="4" t="s">
        <v>30</v>
      </c>
      <c r="C18" s="4" t="s">
        <v>53</v>
      </c>
      <c r="D18" s="4" t="s">
        <v>42</v>
      </c>
      <c r="E18" s="2" t="s">
        <v>46</v>
      </c>
      <c r="F18" s="4">
        <v>50</v>
      </c>
      <c r="G18" s="4">
        <v>50</v>
      </c>
      <c r="H18" s="4">
        <v>150</v>
      </c>
      <c r="I18" s="2">
        <f t="shared" si="0"/>
        <v>7500</v>
      </c>
      <c r="J18" s="4"/>
    </row>
    <row r="19" ht="18" customHeight="1" spans="1:10">
      <c r="A19" s="2">
        <v>17</v>
      </c>
      <c r="B19" s="4" t="s">
        <v>33</v>
      </c>
      <c r="C19" s="4" t="s">
        <v>54</v>
      </c>
      <c r="D19" s="2" t="s">
        <v>26</v>
      </c>
      <c r="E19" s="2" t="s">
        <v>14</v>
      </c>
      <c r="F19" s="4">
        <v>73</v>
      </c>
      <c r="G19" s="4">
        <v>64</v>
      </c>
      <c r="H19" s="4">
        <v>150</v>
      </c>
      <c r="I19" s="2">
        <f t="shared" si="0"/>
        <v>9600</v>
      </c>
      <c r="J19" s="4"/>
    </row>
    <row r="20" ht="18" customHeight="1" spans="1:10">
      <c r="A20" s="2">
        <v>18</v>
      </c>
      <c r="B20" s="4" t="s">
        <v>33</v>
      </c>
      <c r="C20" s="4" t="s">
        <v>53</v>
      </c>
      <c r="D20" s="2" t="s">
        <v>55</v>
      </c>
      <c r="E20" s="2" t="s">
        <v>29</v>
      </c>
      <c r="F20" s="4">
        <v>55.5</v>
      </c>
      <c r="G20" s="4">
        <v>48.2</v>
      </c>
      <c r="H20" s="4">
        <v>150</v>
      </c>
      <c r="I20" s="2">
        <f t="shared" si="0"/>
        <v>7230</v>
      </c>
      <c r="J20" s="4"/>
    </row>
    <row r="21" ht="18" customHeight="1" spans="1:10">
      <c r="A21" s="2">
        <v>19</v>
      </c>
      <c r="B21" s="4" t="s">
        <v>33</v>
      </c>
      <c r="C21" s="4" t="s">
        <v>56</v>
      </c>
      <c r="D21" s="2" t="s">
        <v>57</v>
      </c>
      <c r="E21" s="2" t="s">
        <v>58</v>
      </c>
      <c r="F21" s="4">
        <v>50.3</v>
      </c>
      <c r="G21" s="4">
        <v>15.8</v>
      </c>
      <c r="H21" s="4">
        <v>150</v>
      </c>
      <c r="I21" s="2">
        <f t="shared" si="0"/>
        <v>2370</v>
      </c>
      <c r="J21" s="4"/>
    </row>
    <row r="22" ht="18" customHeight="1" spans="1:10">
      <c r="A22" s="2">
        <v>20</v>
      </c>
      <c r="B22" s="4" t="s">
        <v>33</v>
      </c>
      <c r="C22" s="4" t="s">
        <v>59</v>
      </c>
      <c r="D22" s="2" t="s">
        <v>26</v>
      </c>
      <c r="E22" s="2" t="s">
        <v>60</v>
      </c>
      <c r="F22" s="4">
        <v>53.3</v>
      </c>
      <c r="G22" s="4">
        <v>33.8</v>
      </c>
      <c r="H22" s="4">
        <v>150</v>
      </c>
      <c r="I22" s="2">
        <f t="shared" si="0"/>
        <v>5070</v>
      </c>
      <c r="J22" s="4"/>
    </row>
    <row r="23" ht="18" customHeight="1" spans="1:10">
      <c r="A23" s="2">
        <v>21</v>
      </c>
      <c r="B23" s="4" t="s">
        <v>61</v>
      </c>
      <c r="C23" s="4" t="s">
        <v>62</v>
      </c>
      <c r="D23" s="2" t="s">
        <v>40</v>
      </c>
      <c r="E23" s="2" t="s">
        <v>50</v>
      </c>
      <c r="F23" s="4">
        <v>35</v>
      </c>
      <c r="G23" s="4">
        <v>26</v>
      </c>
      <c r="H23" s="4">
        <v>150</v>
      </c>
      <c r="I23" s="2">
        <f t="shared" si="0"/>
        <v>3900</v>
      </c>
      <c r="J23" s="4"/>
    </row>
    <row r="24" ht="18" customHeight="1" spans="1:10">
      <c r="A24" s="2">
        <v>22</v>
      </c>
      <c r="B24" s="4" t="s">
        <v>63</v>
      </c>
      <c r="C24" s="4" t="s">
        <v>64</v>
      </c>
      <c r="D24" s="2" t="s">
        <v>65</v>
      </c>
      <c r="E24" s="2" t="s">
        <v>66</v>
      </c>
      <c r="F24" s="4">
        <v>22</v>
      </c>
      <c r="G24" s="4">
        <v>22</v>
      </c>
      <c r="H24" s="4">
        <v>150</v>
      </c>
      <c r="I24" s="2">
        <f t="shared" si="0"/>
        <v>3300</v>
      </c>
      <c r="J24" s="4"/>
    </row>
    <row r="25" ht="18" customHeight="1" spans="1:10">
      <c r="A25" s="2">
        <v>23</v>
      </c>
      <c r="B25" s="5" t="s">
        <v>61</v>
      </c>
      <c r="C25" s="5" t="s">
        <v>67</v>
      </c>
      <c r="D25" s="6" t="s">
        <v>68</v>
      </c>
      <c r="E25" s="6" t="s">
        <v>24</v>
      </c>
      <c r="F25" s="4">
        <v>97</v>
      </c>
      <c r="G25" s="4">
        <v>54.5</v>
      </c>
      <c r="H25" s="4">
        <v>150</v>
      </c>
      <c r="I25" s="2">
        <f t="shared" si="0"/>
        <v>8175</v>
      </c>
      <c r="J25" s="4"/>
    </row>
    <row r="26" ht="18" customHeight="1" spans="1:10">
      <c r="A26" s="7" t="s">
        <v>69</v>
      </c>
      <c r="B26" s="8"/>
      <c r="C26" s="9"/>
      <c r="D26" s="10"/>
      <c r="E26" s="10"/>
      <c r="F26" s="11">
        <f>SUM(F3:F25)</f>
        <v>956.9</v>
      </c>
      <c r="G26" s="4">
        <f>SUM(G3:G25)</f>
        <v>714.1</v>
      </c>
      <c r="H26" s="4"/>
      <c r="I26" s="4">
        <f>SUM(I3:I25)</f>
        <v>107115</v>
      </c>
      <c r="J26" s="12"/>
    </row>
    <row r="27" spans="6:9">
      <c r="F27" t="s">
        <v>15</v>
      </c>
      <c r="G27" t="s">
        <v>15</v>
      </c>
      <c r="I27" t="s">
        <v>15</v>
      </c>
    </row>
    <row r="28" spans="9:9">
      <c r="I28" t="s">
        <v>15</v>
      </c>
    </row>
  </sheetData>
  <mergeCells count="2">
    <mergeCell ref="A1:J1"/>
    <mergeCell ref="A26:C26"/>
  </mergeCells>
  <printOptions horizontalCentered="1"/>
  <pageMargins left="0.94375" right="0.235416666666667" top="0.393055555555556" bottom="0.432638888888889" header="0.297916666666667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test333</dc:creator>
  <cp:lastModifiedBy>Administrator</cp:lastModifiedBy>
  <dcterms:created xsi:type="dcterms:W3CDTF">2021-07-22T10:15:00Z</dcterms:created>
  <cp:lastPrinted>2021-07-22T10:21:00Z</cp:lastPrinted>
  <dcterms:modified xsi:type="dcterms:W3CDTF">2021-08-16T02:03:13Z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3F3BEC7BE7124F069D12FE4ED22F063E</vt:lpwstr>
  </property>
  <property fmtid="{D5CDD505-2E9C-101B-9397-08002B2CF9AE}" pid="3" name="KSOProductBuildVer">
    <vt:lpwstr>2052-10.8.0.6501</vt:lpwstr>
  </property>
</Properties>
</file>