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755"/>
  </bookViews>
  <sheets>
    <sheet name="玉米补贴花名册" sheetId="14" r:id="rId1"/>
  </sheets>
  <definedNames>
    <definedName name="_xlnm._FilterDatabase" localSheetId="0" hidden="1">玉米补贴花名册!$A$2:$J$63</definedName>
    <definedName name="_xlnm.Print_Titles" localSheetId="0">玉米补贴花名册!$1:$2</definedName>
  </definedNames>
  <calcPr calcId="144525" concurrentCalc="0"/>
</workbook>
</file>

<file path=xl/sharedStrings.xml><?xml version="1.0" encoding="utf-8"?>
<sst xmlns="http://schemas.openxmlformats.org/spreadsheetml/2006/main" count="128">
  <si>
    <t>海原县关桥乡关桥村2021年已脱贫户秋杂粮种植补贴花名册</t>
  </si>
  <si>
    <t>序号</t>
  </si>
  <si>
    <t>户主姓名</t>
  </si>
  <si>
    <t>身份证号码</t>
  </si>
  <si>
    <t>一卡通账号</t>
  </si>
  <si>
    <t>实际种植面积（亩）</t>
  </si>
  <si>
    <t>补贴面积（亩）</t>
  </si>
  <si>
    <t>补贴标准（元/亩）</t>
  </si>
  <si>
    <t>补贴金额（元）</t>
  </si>
  <si>
    <t>备注</t>
  </si>
  <si>
    <t>张志兰</t>
  </si>
  <si>
    <t>642222********0224</t>
  </si>
  <si>
    <t>622947881110100****</t>
  </si>
  <si>
    <t>田玉仓</t>
  </si>
  <si>
    <t>642222********0214</t>
  </si>
  <si>
    <t>622947880011519****</t>
  </si>
  <si>
    <t>冯兴奎</t>
  </si>
  <si>
    <t>642222********0236</t>
  </si>
  <si>
    <t>622947881030198****</t>
  </si>
  <si>
    <t>马安文</t>
  </si>
  <si>
    <t>642222********0219</t>
  </si>
  <si>
    <t>622947880011584****</t>
  </si>
  <si>
    <t>马占吉</t>
  </si>
  <si>
    <t>642222********0217</t>
  </si>
  <si>
    <t>622947880031500****</t>
  </si>
  <si>
    <t>马耀新</t>
  </si>
  <si>
    <t>622947880011515****</t>
  </si>
  <si>
    <t>田德银</t>
  </si>
  <si>
    <t>642222********0213</t>
  </si>
  <si>
    <t>田德保</t>
  </si>
  <si>
    <t>642222********0210</t>
  </si>
  <si>
    <t>622947880011520****</t>
  </si>
  <si>
    <t>田玉成</t>
  </si>
  <si>
    <t>642222********021x</t>
  </si>
  <si>
    <t>622947881009653****</t>
  </si>
  <si>
    <t>冯彦荣</t>
  </si>
  <si>
    <t>642222********0216</t>
  </si>
  <si>
    <t>田忠英</t>
  </si>
  <si>
    <t>642222********0212</t>
  </si>
  <si>
    <t>622947880001516****</t>
  </si>
  <si>
    <t>田仕虎</t>
  </si>
  <si>
    <t>642222********0215</t>
  </si>
  <si>
    <t>田进海</t>
  </si>
  <si>
    <t>622947880031510****</t>
  </si>
  <si>
    <t>冯仲华</t>
  </si>
  <si>
    <t>622947880031555****</t>
  </si>
  <si>
    <t>冯兴强</t>
  </si>
  <si>
    <t>622947881090159****</t>
  </si>
  <si>
    <t>冯兴福</t>
  </si>
  <si>
    <t>622947881110152****</t>
  </si>
  <si>
    <t>冯兴仁</t>
  </si>
  <si>
    <t>642222********0211</t>
  </si>
  <si>
    <t>冯彦林</t>
  </si>
  <si>
    <t>622947880021576****</t>
  </si>
  <si>
    <t>冯彦耀</t>
  </si>
  <si>
    <t>622947880021568****</t>
  </si>
  <si>
    <t>马安祥</t>
  </si>
  <si>
    <t>622947880021513****</t>
  </si>
  <si>
    <t>冯飞</t>
  </si>
  <si>
    <t>622947881060194****</t>
  </si>
  <si>
    <t>马愿野</t>
  </si>
  <si>
    <t>640522********0215</t>
  </si>
  <si>
    <t>马安录</t>
  </si>
  <si>
    <t>冯兴良</t>
  </si>
  <si>
    <t>622947880021575****</t>
  </si>
  <si>
    <t>冯彦华</t>
  </si>
  <si>
    <t>622947880011590****</t>
  </si>
  <si>
    <t>金忠花</t>
  </si>
  <si>
    <t>642222********022x</t>
  </si>
  <si>
    <t>622947880021574****</t>
  </si>
  <si>
    <t>马小虎</t>
  </si>
  <si>
    <t>622947881100152****</t>
  </si>
  <si>
    <t>田彦海</t>
  </si>
  <si>
    <t>冯彦兰</t>
  </si>
  <si>
    <t>642222********0220</t>
  </si>
  <si>
    <t>622947881130121****</t>
  </si>
  <si>
    <t>大马建虎</t>
  </si>
  <si>
    <t>小马建虎</t>
  </si>
  <si>
    <t>622947881100106****</t>
  </si>
  <si>
    <t>马建全</t>
  </si>
  <si>
    <t>622947880021583****</t>
  </si>
  <si>
    <t>田进兵</t>
  </si>
  <si>
    <t>田彦才</t>
  </si>
  <si>
    <t>642222********0239</t>
  </si>
  <si>
    <t>622947881110180****</t>
  </si>
  <si>
    <t>田仕武</t>
  </si>
  <si>
    <t>622947880021511****</t>
  </si>
  <si>
    <t>田仕文</t>
  </si>
  <si>
    <t>冯彦虎</t>
  </si>
  <si>
    <t>冯兴国</t>
  </si>
  <si>
    <t>622947880001512****</t>
  </si>
  <si>
    <t>张廷秀</t>
  </si>
  <si>
    <t>642222********0227</t>
  </si>
  <si>
    <t>622947880021587****</t>
  </si>
  <si>
    <t>冯彦伟</t>
  </si>
  <si>
    <t>马志福</t>
  </si>
  <si>
    <t>622947880001501****</t>
  </si>
  <si>
    <t>田彦武</t>
  </si>
  <si>
    <t>642222********0237</t>
  </si>
  <si>
    <t>622947880021512****</t>
  </si>
  <si>
    <t>韩明福</t>
  </si>
  <si>
    <t>田彦录</t>
  </si>
  <si>
    <t>田仕兵</t>
  </si>
  <si>
    <t>642222********0235</t>
  </si>
  <si>
    <t>622947881070164****</t>
  </si>
  <si>
    <t>田进梅</t>
  </si>
  <si>
    <t>622947880011589****</t>
  </si>
  <si>
    <t>马进保</t>
  </si>
  <si>
    <t>田进刚</t>
  </si>
  <si>
    <t>622947880021580****</t>
  </si>
  <si>
    <t>余志贵</t>
  </si>
  <si>
    <t>622947880011587****</t>
  </si>
  <si>
    <t>冯增清</t>
  </si>
  <si>
    <t>马学福</t>
  </si>
  <si>
    <t>622947880011588****</t>
  </si>
  <si>
    <t>罗社社</t>
  </si>
  <si>
    <t>622947880011585****</t>
  </si>
  <si>
    <t>田仕贵</t>
  </si>
  <si>
    <t>田西麦</t>
  </si>
  <si>
    <t>冯彦旭</t>
  </si>
  <si>
    <t>马小琴</t>
  </si>
  <si>
    <t>冯兴鹏</t>
  </si>
  <si>
    <t>田彦礼</t>
  </si>
  <si>
    <t>田玉龙</t>
  </si>
  <si>
    <t>马国林</t>
  </si>
  <si>
    <t>642222********0218</t>
  </si>
  <si>
    <t>622947880021579****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</si>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</sst>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ajor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55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55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1" xfId="51"/>
    <cellStyle name="常规 70" xfId="52"/>
    <cellStyle name="常规 67" xfId="53"/>
    <cellStyle name="常规 66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66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44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2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997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8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78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59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9525</xdr:rowOff>
    </xdr:to>
    <xdr:pic>
      <xdr:nvPicPr>
        <xdr:cNvPr id="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9525</xdr:rowOff>
    </xdr:to>
    <xdr:pic>
      <xdr:nvPicPr>
        <xdr:cNvPr id="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09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10160</xdr:colOff>
      <xdr:row>47</xdr:row>
      <xdr:rowOff>9525</xdr:rowOff>
    </xdr:to>
    <xdr:pic>
      <xdr:nvPicPr>
        <xdr:cNvPr id="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710" y="9283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8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9525</xdr:rowOff>
    </xdr:to>
    <xdr:pic>
      <xdr:nvPicPr>
        <xdr:cNvPr id="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616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99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37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9525</xdr:rowOff>
    </xdr:to>
    <xdr:pic>
      <xdr:nvPicPr>
        <xdr:cNvPr id="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569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9525</xdr:rowOff>
    </xdr:to>
    <xdr:pic>
      <xdr:nvPicPr>
        <xdr:cNvPr id="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75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9525</xdr:rowOff>
    </xdr:to>
    <xdr:pic>
      <xdr:nvPicPr>
        <xdr:cNvPr id="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14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9525</xdr:rowOff>
    </xdr:to>
    <xdr:pic>
      <xdr:nvPicPr>
        <xdr:cNvPr id="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02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9525</xdr:rowOff>
    </xdr:to>
    <xdr:pic>
      <xdr:nvPicPr>
        <xdr:cNvPr id="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093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61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807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9525</xdr:rowOff>
    </xdr:to>
    <xdr:pic>
      <xdr:nvPicPr>
        <xdr:cNvPr id="1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41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8"/>
  <sheetViews>
    <sheetView tabSelected="1" topLeftCell="A40" workbookViewId="0">
      <selection activeCell="D10" sqref="D10"/>
    </sheetView>
  </sheetViews>
  <sheetFormatPr defaultColWidth="9" defaultRowHeight="13.5"/>
  <cols>
    <col min="1" max="1" width="9" style="1"/>
    <col min="2" max="2" width="16.125" style="1" customWidth="1"/>
    <col min="3" max="3" width="24.425" style="1" customWidth="1"/>
    <col min="4" max="4" width="26.05" style="1" customWidth="1"/>
    <col min="5" max="5" width="15.75" style="1" customWidth="1"/>
    <col min="6" max="6" width="10.5" style="1" customWidth="1"/>
    <col min="7" max="7" width="11.55" style="1" customWidth="1"/>
    <col min="8" max="8" width="11.4666666666667" style="1" customWidth="1"/>
    <col min="9" max="9" width="10.675" customWidth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5" t="s">
        <v>9</v>
      </c>
    </row>
    <row r="3" ht="15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3.8</v>
      </c>
      <c r="F3" s="5">
        <v>3.8</v>
      </c>
      <c r="G3" s="6">
        <v>150</v>
      </c>
      <c r="H3" s="7">
        <f>F3*G3</f>
        <v>570</v>
      </c>
      <c r="I3" s="26"/>
    </row>
    <row r="4" ht="15" customHeight="1" spans="1:9">
      <c r="A4" s="5">
        <v>2</v>
      </c>
      <c r="B4" s="5" t="s">
        <v>13</v>
      </c>
      <c r="C4" s="5" t="s">
        <v>14</v>
      </c>
      <c r="D4" s="5" t="s">
        <v>15</v>
      </c>
      <c r="E4" s="5">
        <v>10.8</v>
      </c>
      <c r="F4" s="5">
        <v>10.8</v>
      </c>
      <c r="G4" s="6">
        <v>150</v>
      </c>
      <c r="H4" s="7">
        <f>F4*G4</f>
        <v>1620</v>
      </c>
      <c r="I4" s="26"/>
    </row>
    <row r="5" ht="15" customHeight="1" spans="1:9">
      <c r="A5" s="5">
        <v>3</v>
      </c>
      <c r="B5" s="5" t="s">
        <v>16</v>
      </c>
      <c r="C5" s="5" t="s">
        <v>17</v>
      </c>
      <c r="D5" s="5" t="s">
        <v>18</v>
      </c>
      <c r="E5" s="5">
        <v>6.31</v>
      </c>
      <c r="F5" s="5">
        <v>6.31</v>
      </c>
      <c r="G5" s="6">
        <v>150</v>
      </c>
      <c r="H5" s="7">
        <f>F5*G5</f>
        <v>946.5</v>
      </c>
      <c r="I5" s="26"/>
    </row>
    <row r="6" ht="15" customHeight="1" spans="1:9">
      <c r="A6" s="5">
        <v>4</v>
      </c>
      <c r="B6" s="5" t="s">
        <v>19</v>
      </c>
      <c r="C6" s="5" t="s">
        <v>20</v>
      </c>
      <c r="D6" s="5" t="s">
        <v>21</v>
      </c>
      <c r="E6" s="5">
        <v>1.72</v>
      </c>
      <c r="F6" s="5">
        <v>1.72</v>
      </c>
      <c r="G6" s="6">
        <v>150</v>
      </c>
      <c r="H6" s="7">
        <f>F6*G6</f>
        <v>258</v>
      </c>
      <c r="I6" s="26"/>
    </row>
    <row r="7" ht="15" customHeight="1" spans="1:9">
      <c r="A7" s="5">
        <v>5</v>
      </c>
      <c r="B7" s="5" t="s">
        <v>22</v>
      </c>
      <c r="C7" s="5" t="s">
        <v>23</v>
      </c>
      <c r="D7" s="5" t="s">
        <v>24</v>
      </c>
      <c r="E7" s="5">
        <v>1.52</v>
      </c>
      <c r="F7" s="5">
        <v>1.52</v>
      </c>
      <c r="G7" s="6">
        <v>150</v>
      </c>
      <c r="H7" s="7">
        <f t="shared" ref="H7:H34" si="0">F7*G7</f>
        <v>228</v>
      </c>
      <c r="I7" s="26"/>
    </row>
    <row r="8" ht="15" customHeight="1" spans="1:9">
      <c r="A8" s="5">
        <v>6</v>
      </c>
      <c r="B8" s="5" t="s">
        <v>25</v>
      </c>
      <c r="C8" s="5" t="s">
        <v>17</v>
      </c>
      <c r="D8" s="8" t="s">
        <v>26</v>
      </c>
      <c r="E8" s="5">
        <v>4.52</v>
      </c>
      <c r="F8" s="5">
        <v>4.52</v>
      </c>
      <c r="G8" s="6">
        <v>150</v>
      </c>
      <c r="H8" s="7">
        <f t="shared" si="0"/>
        <v>678</v>
      </c>
      <c r="I8" s="26"/>
    </row>
    <row r="9" ht="15" customHeight="1" spans="1:9">
      <c r="A9" s="5">
        <v>7</v>
      </c>
      <c r="B9" s="5" t="s">
        <v>27</v>
      </c>
      <c r="C9" s="5" t="s">
        <v>28</v>
      </c>
      <c r="D9" s="8" t="s">
        <v>15</v>
      </c>
      <c r="E9" s="5">
        <v>5.18</v>
      </c>
      <c r="F9" s="5">
        <v>5.18</v>
      </c>
      <c r="G9" s="6">
        <v>150</v>
      </c>
      <c r="H9" s="7">
        <f t="shared" si="0"/>
        <v>777</v>
      </c>
      <c r="I9" s="26"/>
    </row>
    <row r="10" ht="15" customHeight="1" spans="1:9">
      <c r="A10" s="5">
        <v>8</v>
      </c>
      <c r="B10" s="5" t="s">
        <v>29</v>
      </c>
      <c r="C10" s="5" t="s">
        <v>30</v>
      </c>
      <c r="D10" s="8" t="s">
        <v>31</v>
      </c>
      <c r="E10" s="5">
        <v>2.57</v>
      </c>
      <c r="F10" s="5">
        <v>2.57</v>
      </c>
      <c r="G10" s="6">
        <v>150</v>
      </c>
      <c r="H10" s="7">
        <f t="shared" si="0"/>
        <v>385.5</v>
      </c>
      <c r="I10" s="26"/>
    </row>
    <row r="11" ht="15" customHeight="1" spans="1:9">
      <c r="A11" s="5">
        <v>9</v>
      </c>
      <c r="B11" s="5" t="s">
        <v>32</v>
      </c>
      <c r="C11" s="5" t="s">
        <v>33</v>
      </c>
      <c r="D11" s="8" t="s">
        <v>34</v>
      </c>
      <c r="E11" s="5">
        <v>6.93</v>
      </c>
      <c r="F11" s="5">
        <v>6.93</v>
      </c>
      <c r="G11" s="6">
        <v>150</v>
      </c>
      <c r="H11" s="7">
        <f t="shared" si="0"/>
        <v>1039.5</v>
      </c>
      <c r="I11" s="26"/>
    </row>
    <row r="12" ht="15" customHeight="1" spans="1:9">
      <c r="A12" s="5">
        <v>10</v>
      </c>
      <c r="B12" s="5" t="s">
        <v>35</v>
      </c>
      <c r="C12" s="5" t="s">
        <v>36</v>
      </c>
      <c r="D12" s="8" t="s">
        <v>31</v>
      </c>
      <c r="E12" s="5">
        <v>8.88</v>
      </c>
      <c r="F12" s="5">
        <v>8.88</v>
      </c>
      <c r="G12" s="6">
        <v>150</v>
      </c>
      <c r="H12" s="7">
        <f t="shared" si="0"/>
        <v>1332</v>
      </c>
      <c r="I12" s="26"/>
    </row>
    <row r="13" ht="15" customHeight="1" spans="1:9">
      <c r="A13" s="5">
        <v>11</v>
      </c>
      <c r="B13" s="5" t="s">
        <v>37</v>
      </c>
      <c r="C13" s="5" t="s">
        <v>38</v>
      </c>
      <c r="D13" s="8" t="s">
        <v>39</v>
      </c>
      <c r="E13" s="5">
        <v>12.84</v>
      </c>
      <c r="F13" s="5">
        <v>12.84</v>
      </c>
      <c r="G13" s="6">
        <v>150</v>
      </c>
      <c r="H13" s="7">
        <f t="shared" si="0"/>
        <v>1926</v>
      </c>
      <c r="I13" s="26"/>
    </row>
    <row r="14" ht="15" customHeight="1" spans="1:9">
      <c r="A14" s="5">
        <v>12</v>
      </c>
      <c r="B14" s="5" t="s">
        <v>40</v>
      </c>
      <c r="C14" s="5" t="s">
        <v>41</v>
      </c>
      <c r="D14" s="8" t="s">
        <v>26</v>
      </c>
      <c r="E14" s="5">
        <v>4.76</v>
      </c>
      <c r="F14" s="5">
        <v>4.76</v>
      </c>
      <c r="G14" s="6">
        <v>150</v>
      </c>
      <c r="H14" s="7">
        <f t="shared" si="0"/>
        <v>714</v>
      </c>
      <c r="I14" s="26"/>
    </row>
    <row r="15" ht="15" customHeight="1" spans="1:9">
      <c r="A15" s="5">
        <v>13</v>
      </c>
      <c r="B15" s="5" t="s">
        <v>42</v>
      </c>
      <c r="C15" s="5" t="s">
        <v>20</v>
      </c>
      <c r="D15" s="8" t="s">
        <v>43</v>
      </c>
      <c r="E15" s="5">
        <v>20.1</v>
      </c>
      <c r="F15" s="5">
        <v>20.1</v>
      </c>
      <c r="G15" s="6">
        <v>150</v>
      </c>
      <c r="H15" s="7">
        <f t="shared" si="0"/>
        <v>3015</v>
      </c>
      <c r="I15" s="26"/>
    </row>
    <row r="16" ht="15" customHeight="1" spans="1:9">
      <c r="A16" s="5">
        <v>14</v>
      </c>
      <c r="B16" s="5" t="s">
        <v>44</v>
      </c>
      <c r="C16" s="9" t="s">
        <v>28</v>
      </c>
      <c r="D16" s="8" t="s">
        <v>45</v>
      </c>
      <c r="E16" s="5">
        <v>2</v>
      </c>
      <c r="F16" s="5">
        <v>2</v>
      </c>
      <c r="G16" s="6">
        <v>150</v>
      </c>
      <c r="H16" s="7">
        <f t="shared" si="0"/>
        <v>300</v>
      </c>
      <c r="I16" s="26"/>
    </row>
    <row r="17" ht="15" customHeight="1" spans="1:9">
      <c r="A17" s="5">
        <v>15</v>
      </c>
      <c r="B17" s="5" t="s">
        <v>46</v>
      </c>
      <c r="C17" s="5" t="s">
        <v>28</v>
      </c>
      <c r="D17" s="8" t="s">
        <v>47</v>
      </c>
      <c r="E17" s="5">
        <v>8.26</v>
      </c>
      <c r="F17" s="5">
        <v>8.26</v>
      </c>
      <c r="G17" s="6">
        <v>150</v>
      </c>
      <c r="H17" s="7">
        <f t="shared" si="0"/>
        <v>1239</v>
      </c>
      <c r="I17" s="26"/>
    </row>
    <row r="18" ht="15" customHeight="1" spans="1:9">
      <c r="A18" s="5">
        <v>16</v>
      </c>
      <c r="B18" s="5" t="s">
        <v>48</v>
      </c>
      <c r="C18" s="5" t="s">
        <v>38</v>
      </c>
      <c r="D18" s="8" t="s">
        <v>49</v>
      </c>
      <c r="E18" s="5">
        <v>7.62</v>
      </c>
      <c r="F18" s="5">
        <v>7.62</v>
      </c>
      <c r="G18" s="6">
        <v>150</v>
      </c>
      <c r="H18" s="7">
        <f t="shared" si="0"/>
        <v>1143</v>
      </c>
      <c r="I18" s="26"/>
    </row>
    <row r="19" ht="15" customHeight="1" spans="1:9">
      <c r="A19" s="5">
        <v>17</v>
      </c>
      <c r="B19" s="5" t="s">
        <v>50</v>
      </c>
      <c r="C19" s="5" t="s">
        <v>51</v>
      </c>
      <c r="D19" s="8" t="s">
        <v>39</v>
      </c>
      <c r="E19" s="5">
        <v>5.76</v>
      </c>
      <c r="F19" s="5">
        <v>5.76</v>
      </c>
      <c r="G19" s="6">
        <v>150</v>
      </c>
      <c r="H19" s="7">
        <f t="shared" si="0"/>
        <v>864</v>
      </c>
      <c r="I19" s="26"/>
    </row>
    <row r="20" ht="15" customHeight="1" spans="1:9">
      <c r="A20" s="5">
        <v>18</v>
      </c>
      <c r="B20" s="5" t="s">
        <v>52</v>
      </c>
      <c r="C20" s="5" t="s">
        <v>14</v>
      </c>
      <c r="D20" s="8" t="s">
        <v>53</v>
      </c>
      <c r="E20" s="5">
        <v>3.26</v>
      </c>
      <c r="F20" s="5">
        <v>3.26</v>
      </c>
      <c r="G20" s="6">
        <v>150</v>
      </c>
      <c r="H20" s="7">
        <f t="shared" si="0"/>
        <v>489</v>
      </c>
      <c r="I20" s="26"/>
    </row>
    <row r="21" ht="15" customHeight="1" spans="1:9">
      <c r="A21" s="5">
        <v>19</v>
      </c>
      <c r="B21" s="5" t="s">
        <v>54</v>
      </c>
      <c r="C21" s="5" t="s">
        <v>41</v>
      </c>
      <c r="D21" s="8" t="s">
        <v>55</v>
      </c>
      <c r="E21" s="5">
        <v>3.12</v>
      </c>
      <c r="F21" s="5">
        <v>3.12</v>
      </c>
      <c r="G21" s="6">
        <v>150</v>
      </c>
      <c r="H21" s="7">
        <f t="shared" si="0"/>
        <v>468</v>
      </c>
      <c r="I21" s="26"/>
    </row>
    <row r="22" ht="15" customHeight="1" spans="1:9">
      <c r="A22" s="5">
        <v>20</v>
      </c>
      <c r="B22" s="8" t="s">
        <v>56</v>
      </c>
      <c r="C22" s="8" t="s">
        <v>14</v>
      </c>
      <c r="D22" s="8" t="s">
        <v>57</v>
      </c>
      <c r="E22" s="10">
        <v>14.08</v>
      </c>
      <c r="F22" s="10">
        <v>14.08</v>
      </c>
      <c r="G22" s="6">
        <v>150</v>
      </c>
      <c r="H22" s="7">
        <f t="shared" si="0"/>
        <v>2112</v>
      </c>
      <c r="I22" s="26"/>
    </row>
    <row r="23" ht="15" customHeight="1" spans="1:9">
      <c r="A23" s="5">
        <v>21</v>
      </c>
      <c r="B23" s="11" t="s">
        <v>58</v>
      </c>
      <c r="C23" s="12" t="s">
        <v>41</v>
      </c>
      <c r="D23" s="8" t="s">
        <v>59</v>
      </c>
      <c r="E23" s="10">
        <v>3.08</v>
      </c>
      <c r="F23" s="10">
        <v>3.08</v>
      </c>
      <c r="G23" s="6">
        <v>150</v>
      </c>
      <c r="H23" s="7">
        <f t="shared" si="0"/>
        <v>462</v>
      </c>
      <c r="I23" s="26"/>
    </row>
    <row r="24" ht="15" customHeight="1" spans="1:9">
      <c r="A24" s="5">
        <v>22</v>
      </c>
      <c r="B24" s="13" t="s">
        <v>60</v>
      </c>
      <c r="C24" s="13" t="s">
        <v>61</v>
      </c>
      <c r="D24" s="8" t="s">
        <v>53</v>
      </c>
      <c r="E24" s="10">
        <v>18.61</v>
      </c>
      <c r="F24" s="10">
        <v>18.61</v>
      </c>
      <c r="G24" s="6">
        <v>150</v>
      </c>
      <c r="H24" s="7">
        <f t="shared" si="0"/>
        <v>2791.5</v>
      </c>
      <c r="I24" s="26"/>
    </row>
    <row r="25" ht="15" customHeight="1" spans="1:9">
      <c r="A25" s="5">
        <v>23</v>
      </c>
      <c r="B25" s="11" t="s">
        <v>62</v>
      </c>
      <c r="C25" s="12" t="s">
        <v>36</v>
      </c>
      <c r="D25" s="8" t="s">
        <v>21</v>
      </c>
      <c r="E25" s="10">
        <v>15.23</v>
      </c>
      <c r="F25" s="10">
        <v>15.23</v>
      </c>
      <c r="G25" s="6">
        <v>150</v>
      </c>
      <c r="H25" s="7">
        <f t="shared" si="0"/>
        <v>2284.5</v>
      </c>
      <c r="I25" s="26"/>
    </row>
    <row r="26" ht="15" customHeight="1" spans="1:9">
      <c r="A26" s="5">
        <v>24</v>
      </c>
      <c r="B26" s="11" t="s">
        <v>63</v>
      </c>
      <c r="C26" s="12" t="s">
        <v>51</v>
      </c>
      <c r="D26" s="8" t="s">
        <v>64</v>
      </c>
      <c r="E26" s="10">
        <v>8.4</v>
      </c>
      <c r="F26" s="10">
        <v>8.4</v>
      </c>
      <c r="G26" s="6">
        <v>150</v>
      </c>
      <c r="H26" s="7">
        <f t="shared" si="0"/>
        <v>1260</v>
      </c>
      <c r="I26" s="26"/>
    </row>
    <row r="27" ht="15" customHeight="1" spans="1:9">
      <c r="A27" s="5">
        <v>25</v>
      </c>
      <c r="B27" s="11" t="s">
        <v>65</v>
      </c>
      <c r="C27" s="12" t="s">
        <v>38</v>
      </c>
      <c r="D27" s="8" t="s">
        <v>66</v>
      </c>
      <c r="E27" s="10">
        <v>7.82</v>
      </c>
      <c r="F27" s="10">
        <v>7.82</v>
      </c>
      <c r="G27" s="6">
        <v>150</v>
      </c>
      <c r="H27" s="7">
        <f t="shared" si="0"/>
        <v>1173</v>
      </c>
      <c r="I27" s="26"/>
    </row>
    <row r="28" ht="15" customHeight="1" spans="1:9">
      <c r="A28" s="5">
        <v>26</v>
      </c>
      <c r="B28" s="11" t="s">
        <v>67</v>
      </c>
      <c r="C28" s="12" t="s">
        <v>68</v>
      </c>
      <c r="D28" s="8" t="s">
        <v>69</v>
      </c>
      <c r="E28" s="10">
        <v>7</v>
      </c>
      <c r="F28" s="10">
        <v>7</v>
      </c>
      <c r="G28" s="6">
        <v>150</v>
      </c>
      <c r="H28" s="7">
        <f t="shared" si="0"/>
        <v>1050</v>
      </c>
      <c r="I28" s="26"/>
    </row>
    <row r="29" ht="15" customHeight="1" spans="1:9">
      <c r="A29" s="5">
        <v>27</v>
      </c>
      <c r="B29" s="11" t="s">
        <v>70</v>
      </c>
      <c r="C29" s="12" t="s">
        <v>41</v>
      </c>
      <c r="D29" s="8" t="s">
        <v>71</v>
      </c>
      <c r="E29" s="10">
        <v>9.36</v>
      </c>
      <c r="F29" s="10">
        <v>9.36</v>
      </c>
      <c r="G29" s="6">
        <v>150</v>
      </c>
      <c r="H29" s="7">
        <f t="shared" si="0"/>
        <v>1404</v>
      </c>
      <c r="I29" s="26"/>
    </row>
    <row r="30" ht="15" customHeight="1" spans="1:9">
      <c r="A30" s="5">
        <v>28</v>
      </c>
      <c r="B30" s="11" t="s">
        <v>72</v>
      </c>
      <c r="C30" s="12" t="s">
        <v>36</v>
      </c>
      <c r="D30" s="8" t="s">
        <v>31</v>
      </c>
      <c r="E30" s="10">
        <v>6</v>
      </c>
      <c r="F30" s="10">
        <v>6</v>
      </c>
      <c r="G30" s="6">
        <v>150</v>
      </c>
      <c r="H30" s="7">
        <f t="shared" si="0"/>
        <v>900</v>
      </c>
      <c r="I30" s="26"/>
    </row>
    <row r="31" ht="15" customHeight="1" spans="1:9">
      <c r="A31" s="5">
        <v>29</v>
      </c>
      <c r="B31" s="11" t="s">
        <v>73</v>
      </c>
      <c r="C31" s="12" t="s">
        <v>74</v>
      </c>
      <c r="D31" s="8" t="s">
        <v>75</v>
      </c>
      <c r="E31" s="10">
        <v>4.12</v>
      </c>
      <c r="F31" s="10">
        <v>4.12</v>
      </c>
      <c r="G31" s="6">
        <v>150</v>
      </c>
      <c r="H31" s="7">
        <f t="shared" si="0"/>
        <v>618</v>
      </c>
      <c r="I31" s="26"/>
    </row>
    <row r="32" ht="15" customHeight="1" spans="1:9">
      <c r="A32" s="5">
        <v>30</v>
      </c>
      <c r="B32" s="11" t="s">
        <v>76</v>
      </c>
      <c r="C32" s="12" t="s">
        <v>36</v>
      </c>
      <c r="D32" s="8" t="s">
        <v>39</v>
      </c>
      <c r="E32" s="10">
        <v>7.75</v>
      </c>
      <c r="F32" s="10">
        <v>7.75</v>
      </c>
      <c r="G32" s="6">
        <v>150</v>
      </c>
      <c r="H32" s="7">
        <f t="shared" ref="H32:H63" si="1">F32*G32</f>
        <v>1162.5</v>
      </c>
      <c r="I32" s="26"/>
    </row>
    <row r="33" ht="15" customHeight="1" spans="1:9">
      <c r="A33" s="5">
        <v>31</v>
      </c>
      <c r="B33" s="14" t="s">
        <v>77</v>
      </c>
      <c r="C33" s="15" t="s">
        <v>23</v>
      </c>
      <c r="D33" s="8" t="s">
        <v>78</v>
      </c>
      <c r="E33" s="16">
        <v>15.69</v>
      </c>
      <c r="F33" s="16">
        <v>15.69</v>
      </c>
      <c r="G33" s="6">
        <v>150</v>
      </c>
      <c r="H33" s="7">
        <f t="shared" si="1"/>
        <v>2353.5</v>
      </c>
      <c r="I33" s="26"/>
    </row>
    <row r="34" ht="15" customHeight="1" spans="1:9">
      <c r="A34" s="5">
        <v>32</v>
      </c>
      <c r="B34" s="17" t="s">
        <v>79</v>
      </c>
      <c r="C34" s="18" t="s">
        <v>20</v>
      </c>
      <c r="D34" s="8" t="s">
        <v>80</v>
      </c>
      <c r="E34" s="16">
        <v>3.1</v>
      </c>
      <c r="F34" s="16">
        <v>3.1</v>
      </c>
      <c r="G34" s="6">
        <v>150</v>
      </c>
      <c r="H34" s="7">
        <f t="shared" si="1"/>
        <v>465</v>
      </c>
      <c r="I34" s="26"/>
    </row>
    <row r="35" ht="15" customHeight="1" spans="1:9">
      <c r="A35" s="5">
        <v>33</v>
      </c>
      <c r="B35" s="17" t="s">
        <v>81</v>
      </c>
      <c r="C35" s="18" t="s">
        <v>23</v>
      </c>
      <c r="D35" s="8" t="s">
        <v>64</v>
      </c>
      <c r="E35" s="16">
        <v>2.8</v>
      </c>
      <c r="F35" s="16">
        <v>2.8</v>
      </c>
      <c r="G35" s="6">
        <v>150</v>
      </c>
      <c r="H35" s="7">
        <f t="shared" si="1"/>
        <v>420</v>
      </c>
      <c r="I35" s="26"/>
    </row>
    <row r="36" ht="15" customHeight="1" spans="1:9">
      <c r="A36" s="5">
        <v>34</v>
      </c>
      <c r="B36" s="17" t="s">
        <v>82</v>
      </c>
      <c r="C36" s="18" t="s">
        <v>83</v>
      </c>
      <c r="D36" s="8" t="s">
        <v>84</v>
      </c>
      <c r="E36" s="16">
        <v>6</v>
      </c>
      <c r="F36" s="16">
        <v>6</v>
      </c>
      <c r="G36" s="6">
        <v>150</v>
      </c>
      <c r="H36" s="7">
        <f t="shared" si="1"/>
        <v>900</v>
      </c>
      <c r="I36" s="26"/>
    </row>
    <row r="37" ht="15" customHeight="1" spans="1:9">
      <c r="A37" s="5">
        <v>35</v>
      </c>
      <c r="B37" s="14" t="s">
        <v>85</v>
      </c>
      <c r="C37" s="15" t="s">
        <v>14</v>
      </c>
      <c r="D37" s="8" t="s">
        <v>86</v>
      </c>
      <c r="E37" s="16">
        <v>6</v>
      </c>
      <c r="F37" s="16">
        <v>6</v>
      </c>
      <c r="G37" s="6">
        <v>150</v>
      </c>
      <c r="H37" s="7">
        <f t="shared" si="1"/>
        <v>900</v>
      </c>
      <c r="I37" s="26"/>
    </row>
    <row r="38" ht="15" customHeight="1" spans="1:9">
      <c r="A38" s="5">
        <v>36</v>
      </c>
      <c r="B38" s="17" t="s">
        <v>87</v>
      </c>
      <c r="C38" s="18" t="s">
        <v>51</v>
      </c>
      <c r="D38" s="8" t="s">
        <v>15</v>
      </c>
      <c r="E38" s="16">
        <v>3</v>
      </c>
      <c r="F38" s="16">
        <v>3</v>
      </c>
      <c r="G38" s="6">
        <v>150</v>
      </c>
      <c r="H38" s="7">
        <f t="shared" si="1"/>
        <v>450</v>
      </c>
      <c r="I38" s="26"/>
    </row>
    <row r="39" ht="15" customHeight="1" spans="1:9">
      <c r="A39" s="5">
        <v>37</v>
      </c>
      <c r="B39" s="17" t="s">
        <v>88</v>
      </c>
      <c r="C39" s="18" t="s">
        <v>28</v>
      </c>
      <c r="D39" s="8" t="s">
        <v>31</v>
      </c>
      <c r="E39" s="16">
        <v>10</v>
      </c>
      <c r="F39" s="16">
        <v>10</v>
      </c>
      <c r="G39" s="6">
        <v>150</v>
      </c>
      <c r="H39" s="7">
        <f t="shared" si="1"/>
        <v>1500</v>
      </c>
      <c r="I39" s="26"/>
    </row>
    <row r="40" ht="15" customHeight="1" spans="1:9">
      <c r="A40" s="5">
        <v>38</v>
      </c>
      <c r="B40" s="17" t="s">
        <v>89</v>
      </c>
      <c r="C40" s="18" t="s">
        <v>28</v>
      </c>
      <c r="D40" s="8" t="s">
        <v>90</v>
      </c>
      <c r="E40" s="16">
        <v>21.1</v>
      </c>
      <c r="F40" s="16">
        <v>21.1</v>
      </c>
      <c r="G40" s="6">
        <v>150</v>
      </c>
      <c r="H40" s="7">
        <f t="shared" si="1"/>
        <v>3165</v>
      </c>
      <c r="I40" s="26"/>
    </row>
    <row r="41" ht="15" customHeight="1" spans="1:9">
      <c r="A41" s="5">
        <v>39</v>
      </c>
      <c r="B41" s="14" t="s">
        <v>91</v>
      </c>
      <c r="C41" s="15" t="s">
        <v>92</v>
      </c>
      <c r="D41" s="8" t="s">
        <v>93</v>
      </c>
      <c r="E41" s="16">
        <v>11.3</v>
      </c>
      <c r="F41" s="16">
        <v>11.3</v>
      </c>
      <c r="G41" s="6">
        <v>150</v>
      </c>
      <c r="H41" s="7">
        <f t="shared" si="1"/>
        <v>1695</v>
      </c>
      <c r="I41" s="26"/>
    </row>
    <row r="42" ht="15" customHeight="1" spans="1:9">
      <c r="A42" s="5">
        <v>40</v>
      </c>
      <c r="B42" s="17" t="s">
        <v>94</v>
      </c>
      <c r="C42" s="18" t="s">
        <v>28</v>
      </c>
      <c r="D42" s="8" t="s">
        <v>15</v>
      </c>
      <c r="E42" s="16">
        <v>14.8</v>
      </c>
      <c r="F42" s="16">
        <v>14.8</v>
      </c>
      <c r="G42" s="6">
        <v>150</v>
      </c>
      <c r="H42" s="7">
        <f t="shared" si="1"/>
        <v>2220</v>
      </c>
      <c r="I42" s="26"/>
    </row>
    <row r="43" ht="15" customHeight="1" spans="1:9">
      <c r="A43" s="5">
        <v>41</v>
      </c>
      <c r="B43" s="14" t="s">
        <v>95</v>
      </c>
      <c r="C43" s="15" t="s">
        <v>23</v>
      </c>
      <c r="D43" s="8" t="s">
        <v>96</v>
      </c>
      <c r="E43" s="16">
        <v>2.3</v>
      </c>
      <c r="F43" s="16">
        <v>2.3</v>
      </c>
      <c r="G43" s="6">
        <v>150</v>
      </c>
      <c r="H43" s="7">
        <f t="shared" si="1"/>
        <v>345</v>
      </c>
      <c r="I43" s="26"/>
    </row>
    <row r="44" ht="15" customHeight="1" spans="1:9">
      <c r="A44" s="5">
        <v>42</v>
      </c>
      <c r="B44" s="11" t="s">
        <v>97</v>
      </c>
      <c r="C44" s="12" t="s">
        <v>98</v>
      </c>
      <c r="D44" s="8" t="s">
        <v>99</v>
      </c>
      <c r="E44" s="10">
        <v>1.9</v>
      </c>
      <c r="F44" s="10">
        <v>1.9</v>
      </c>
      <c r="G44" s="6">
        <v>150</v>
      </c>
      <c r="H44" s="7">
        <f t="shared" si="1"/>
        <v>285</v>
      </c>
      <c r="I44" s="26"/>
    </row>
    <row r="45" ht="15" customHeight="1" spans="1:9">
      <c r="A45" s="5">
        <v>43</v>
      </c>
      <c r="B45" s="11" t="s">
        <v>100</v>
      </c>
      <c r="C45" s="12" t="s">
        <v>36</v>
      </c>
      <c r="D45" s="8" t="s">
        <v>21</v>
      </c>
      <c r="E45" s="19">
        <v>4.1</v>
      </c>
      <c r="F45" s="19">
        <v>4.1</v>
      </c>
      <c r="G45" s="6">
        <v>150</v>
      </c>
      <c r="H45" s="7">
        <f t="shared" si="1"/>
        <v>615</v>
      </c>
      <c r="I45" s="26"/>
    </row>
    <row r="46" ht="15" customHeight="1" spans="1:9">
      <c r="A46" s="5">
        <v>44</v>
      </c>
      <c r="B46" s="20" t="s">
        <v>101</v>
      </c>
      <c r="C46" s="11" t="s">
        <v>30</v>
      </c>
      <c r="D46" s="8" t="s">
        <v>86</v>
      </c>
      <c r="E46" s="19">
        <v>8.7</v>
      </c>
      <c r="F46" s="19">
        <v>8.7</v>
      </c>
      <c r="G46" s="6">
        <v>150</v>
      </c>
      <c r="H46" s="7">
        <f t="shared" si="1"/>
        <v>1305</v>
      </c>
      <c r="I46" s="26"/>
    </row>
    <row r="47" ht="15" customHeight="1" spans="1:9">
      <c r="A47" s="5">
        <v>45</v>
      </c>
      <c r="B47" s="21" t="s">
        <v>102</v>
      </c>
      <c r="C47" s="11" t="s">
        <v>103</v>
      </c>
      <c r="D47" s="8" t="s">
        <v>104</v>
      </c>
      <c r="E47" s="19">
        <v>3.2</v>
      </c>
      <c r="F47" s="19">
        <v>3.2</v>
      </c>
      <c r="G47" s="6">
        <v>150</v>
      </c>
      <c r="H47" s="7">
        <f t="shared" si="1"/>
        <v>480</v>
      </c>
      <c r="I47" s="26"/>
    </row>
    <row r="48" ht="15" customHeight="1" spans="1:9">
      <c r="A48" s="5">
        <v>46</v>
      </c>
      <c r="B48" s="11" t="s">
        <v>105</v>
      </c>
      <c r="C48" s="1" t="s">
        <v>92</v>
      </c>
      <c r="D48" s="8" t="s">
        <v>106</v>
      </c>
      <c r="E48" s="19">
        <v>2.5</v>
      </c>
      <c r="F48" s="19">
        <v>2.5</v>
      </c>
      <c r="G48" s="6">
        <v>150</v>
      </c>
      <c r="H48" s="7">
        <f t="shared" si="1"/>
        <v>375</v>
      </c>
      <c r="I48" s="26"/>
    </row>
    <row r="49" ht="15" customHeight="1" spans="1:9">
      <c r="A49" s="5">
        <v>47</v>
      </c>
      <c r="B49" s="11" t="s">
        <v>107</v>
      </c>
      <c r="C49" s="12" t="s">
        <v>33</v>
      </c>
      <c r="D49" s="8" t="s">
        <v>106</v>
      </c>
      <c r="E49" s="10">
        <v>15</v>
      </c>
      <c r="F49" s="10">
        <v>15</v>
      </c>
      <c r="G49" s="6">
        <v>150</v>
      </c>
      <c r="H49" s="7">
        <f t="shared" si="1"/>
        <v>2250</v>
      </c>
      <c r="I49" s="26"/>
    </row>
    <row r="50" ht="15" customHeight="1" spans="1:9">
      <c r="A50" s="5">
        <v>48</v>
      </c>
      <c r="B50" s="11" t="s">
        <v>108</v>
      </c>
      <c r="C50" s="12" t="s">
        <v>33</v>
      </c>
      <c r="D50" s="8" t="s">
        <v>109</v>
      </c>
      <c r="E50" s="10">
        <v>2.2</v>
      </c>
      <c r="F50" s="10">
        <v>2.2</v>
      </c>
      <c r="G50" s="6">
        <v>150</v>
      </c>
      <c r="H50" s="7">
        <f t="shared" si="1"/>
        <v>330</v>
      </c>
      <c r="I50" s="26"/>
    </row>
    <row r="51" ht="15" customHeight="1" spans="1:9">
      <c r="A51" s="5">
        <v>49</v>
      </c>
      <c r="B51" s="11" t="s">
        <v>110</v>
      </c>
      <c r="C51" s="12" t="s">
        <v>38</v>
      </c>
      <c r="D51" s="8" t="s">
        <v>111</v>
      </c>
      <c r="E51" s="10">
        <v>5.8</v>
      </c>
      <c r="F51" s="10">
        <v>5.8</v>
      </c>
      <c r="G51" s="6">
        <v>150</v>
      </c>
      <c r="H51" s="7">
        <f t="shared" si="1"/>
        <v>870</v>
      </c>
      <c r="I51" s="26"/>
    </row>
    <row r="52" ht="15" customHeight="1" spans="1:9">
      <c r="A52" s="5">
        <v>50</v>
      </c>
      <c r="B52" s="8" t="s">
        <v>112</v>
      </c>
      <c r="C52" s="8" t="s">
        <v>14</v>
      </c>
      <c r="D52" s="8" t="s">
        <v>26</v>
      </c>
      <c r="E52" s="10">
        <v>56.4</v>
      </c>
      <c r="F52" s="10">
        <v>56.4</v>
      </c>
      <c r="G52" s="6">
        <v>150</v>
      </c>
      <c r="H52" s="7">
        <f t="shared" si="1"/>
        <v>8460</v>
      </c>
      <c r="I52" s="26"/>
    </row>
    <row r="53" ht="15" customHeight="1" spans="1:9">
      <c r="A53" s="5">
        <v>51</v>
      </c>
      <c r="B53" s="11" t="s">
        <v>113</v>
      </c>
      <c r="C53" s="12" t="s">
        <v>51</v>
      </c>
      <c r="D53" s="8" t="s">
        <v>114</v>
      </c>
      <c r="E53" s="10">
        <v>8.7</v>
      </c>
      <c r="F53" s="10">
        <v>8.7</v>
      </c>
      <c r="G53" s="6">
        <v>150</v>
      </c>
      <c r="H53" s="7">
        <f t="shared" si="1"/>
        <v>1305</v>
      </c>
      <c r="I53" s="26"/>
    </row>
    <row r="54" ht="15" customHeight="1" spans="1:9">
      <c r="A54" s="5">
        <v>52</v>
      </c>
      <c r="B54" s="11" t="s">
        <v>115</v>
      </c>
      <c r="C54" s="12" t="s">
        <v>68</v>
      </c>
      <c r="D54" s="8" t="s">
        <v>116</v>
      </c>
      <c r="E54" s="10">
        <v>5.4</v>
      </c>
      <c r="F54" s="10">
        <v>5.4</v>
      </c>
      <c r="G54" s="6">
        <v>150</v>
      </c>
      <c r="H54" s="7">
        <f t="shared" si="1"/>
        <v>810</v>
      </c>
      <c r="I54" s="26"/>
    </row>
    <row r="55" ht="15" customHeight="1" spans="1:9">
      <c r="A55" s="5">
        <v>53</v>
      </c>
      <c r="B55" s="22" t="s">
        <v>117</v>
      </c>
      <c r="C55" s="18" t="s">
        <v>30</v>
      </c>
      <c r="D55" s="8" t="s">
        <v>96</v>
      </c>
      <c r="E55" s="10">
        <v>10.4</v>
      </c>
      <c r="F55" s="10">
        <v>10.4</v>
      </c>
      <c r="G55" s="6">
        <v>150</v>
      </c>
      <c r="H55" s="7">
        <f t="shared" si="1"/>
        <v>1560</v>
      </c>
      <c r="I55" s="26"/>
    </row>
    <row r="56" ht="15" customHeight="1" spans="1:9">
      <c r="A56" s="5">
        <v>54</v>
      </c>
      <c r="B56" s="11" t="s">
        <v>118</v>
      </c>
      <c r="C56" s="12" t="s">
        <v>20</v>
      </c>
      <c r="D56" s="8" t="s">
        <v>114</v>
      </c>
      <c r="E56" s="10">
        <v>10.3</v>
      </c>
      <c r="F56" s="10">
        <v>10.3</v>
      </c>
      <c r="G56" s="6">
        <v>150</v>
      </c>
      <c r="H56" s="7">
        <f t="shared" si="1"/>
        <v>1545</v>
      </c>
      <c r="I56" s="26"/>
    </row>
    <row r="57" ht="15" customHeight="1" spans="1:9">
      <c r="A57" s="5">
        <v>55</v>
      </c>
      <c r="B57" s="11" t="s">
        <v>119</v>
      </c>
      <c r="C57" s="8" t="s">
        <v>38</v>
      </c>
      <c r="D57" s="8" t="s">
        <v>90</v>
      </c>
      <c r="E57" s="10">
        <v>5.8</v>
      </c>
      <c r="F57" s="10">
        <v>5.8</v>
      </c>
      <c r="G57" s="6">
        <v>150</v>
      </c>
      <c r="H57" s="7">
        <f t="shared" si="1"/>
        <v>870</v>
      </c>
      <c r="I57" s="26"/>
    </row>
    <row r="58" ht="15" customHeight="1" spans="1:9">
      <c r="A58" s="5">
        <v>56</v>
      </c>
      <c r="B58" s="11" t="s">
        <v>120</v>
      </c>
      <c r="C58" s="12" t="s">
        <v>68</v>
      </c>
      <c r="D58" s="8" t="s">
        <v>111</v>
      </c>
      <c r="E58" s="10">
        <v>4.8</v>
      </c>
      <c r="F58" s="10">
        <v>4.8</v>
      </c>
      <c r="G58" s="6">
        <v>150</v>
      </c>
      <c r="H58" s="7">
        <f t="shared" si="1"/>
        <v>720</v>
      </c>
      <c r="I58" s="26"/>
    </row>
    <row r="59" ht="15" customHeight="1" spans="1:9">
      <c r="A59" s="5">
        <v>57</v>
      </c>
      <c r="B59" s="11" t="s">
        <v>121</v>
      </c>
      <c r="C59" s="12" t="s">
        <v>51</v>
      </c>
      <c r="D59" s="8" t="s">
        <v>99</v>
      </c>
      <c r="E59" s="10">
        <v>3</v>
      </c>
      <c r="F59" s="10">
        <v>3</v>
      </c>
      <c r="G59" s="6">
        <v>150</v>
      </c>
      <c r="H59" s="7">
        <f t="shared" si="1"/>
        <v>450</v>
      </c>
      <c r="I59" s="26"/>
    </row>
    <row r="60" ht="15" customHeight="1" spans="1:9">
      <c r="A60" s="5">
        <v>58</v>
      </c>
      <c r="B60" s="8" t="s">
        <v>122</v>
      </c>
      <c r="C60" s="8" t="s">
        <v>20</v>
      </c>
      <c r="D60" s="8" t="s">
        <v>55</v>
      </c>
      <c r="E60" s="10">
        <v>19.81</v>
      </c>
      <c r="F60" s="10">
        <v>19.81</v>
      </c>
      <c r="G60" s="6">
        <v>150</v>
      </c>
      <c r="H60" s="7">
        <f t="shared" si="1"/>
        <v>2971.5</v>
      </c>
      <c r="I60" s="26"/>
    </row>
    <row r="61" ht="15" customHeight="1" spans="1:9">
      <c r="A61" s="5">
        <v>59</v>
      </c>
      <c r="B61" s="8" t="s">
        <v>123</v>
      </c>
      <c r="C61" s="8" t="s">
        <v>23</v>
      </c>
      <c r="D61" s="8" t="s">
        <v>31</v>
      </c>
      <c r="E61" s="10">
        <v>26.4</v>
      </c>
      <c r="F61" s="10">
        <v>26.4</v>
      </c>
      <c r="G61" s="6">
        <v>150</v>
      </c>
      <c r="H61" s="7">
        <f t="shared" si="1"/>
        <v>3960</v>
      </c>
      <c r="I61" s="26"/>
    </row>
    <row r="62" ht="15" customHeight="1" spans="1:9">
      <c r="A62" s="5">
        <v>60</v>
      </c>
      <c r="B62" s="11" t="s">
        <v>124</v>
      </c>
      <c r="C62" s="12" t="s">
        <v>125</v>
      </c>
      <c r="D62" s="8" t="s">
        <v>126</v>
      </c>
      <c r="E62" s="10">
        <v>10.17</v>
      </c>
      <c r="F62" s="10">
        <v>10.17</v>
      </c>
      <c r="G62" s="6">
        <v>150</v>
      </c>
      <c r="H62" s="7">
        <f t="shared" si="1"/>
        <v>1525.5</v>
      </c>
      <c r="I62" s="26"/>
    </row>
    <row r="63" ht="15" customHeight="1" spans="1:9">
      <c r="A63" s="7" t="s">
        <v>127</v>
      </c>
      <c r="B63" s="23"/>
      <c r="C63" s="24"/>
      <c r="D63" s="24"/>
      <c r="E63" s="24">
        <f>SUM(E3:E62)</f>
        <v>522.07</v>
      </c>
      <c r="F63" s="24">
        <f>SUM(F3:F62)</f>
        <v>522.07</v>
      </c>
      <c r="G63" s="24"/>
      <c r="H63" s="24">
        <f>SUM(H3:H62)</f>
        <v>78310.5</v>
      </c>
      <c r="I63" s="26"/>
    </row>
    <row r="64" ht="22" customHeight="1"/>
    <row r="65" ht="22" customHeight="1"/>
    <row r="66" ht="22" customHeight="1"/>
    <row r="67" ht="22" customHeight="1"/>
    <row r="68" ht="22" customHeight="1"/>
    <row r="69" ht="22" customHeight="1"/>
    <row r="70" ht="22" customHeight="1"/>
    <row r="71" ht="22" customHeight="1"/>
    <row r="72" ht="22" customHeight="1"/>
    <row r="73" ht="22" customHeight="1"/>
    <row r="74" ht="22" customHeight="1"/>
    <row r="75" ht="22" customHeight="1"/>
    <row r="76" ht="22" customHeight="1"/>
    <row r="78" ht="22" customHeight="1"/>
    <row r="79" ht="22" customHeight="1"/>
    <row r="80" ht="22" customHeight="1"/>
    <row r="81" ht="22" customHeight="1"/>
    <row r="82" ht="22" customHeight="1"/>
    <row r="83" ht="22" customHeight="1"/>
    <row r="84" ht="22" customHeight="1"/>
    <row r="85" ht="22" customHeight="1"/>
    <row r="86" ht="22" customHeight="1"/>
    <row r="87" ht="22" customHeight="1"/>
    <row r="88" ht="22" customHeight="1"/>
    <row r="89" ht="22" customHeight="1"/>
    <row r="90" ht="22" customHeight="1"/>
    <row r="91" ht="22" customHeight="1"/>
    <row r="92" ht="22" customHeight="1"/>
    <row r="93" ht="22" customHeight="1"/>
    <row r="94" ht="22" customHeight="1"/>
    <row r="95" ht="22" customHeight="1"/>
    <row r="96" ht="22" customHeight="1"/>
    <row r="97" ht="22" customHeight="1"/>
    <row r="98" ht="22" customHeight="1"/>
    <row r="99" ht="22" customHeight="1"/>
    <row r="100" ht="22" customHeight="1"/>
    <row r="101" ht="22" customHeight="1"/>
    <row r="102" ht="22" customHeight="1"/>
    <row r="103" ht="22" customHeight="1"/>
    <row r="104" ht="22" customHeight="1"/>
    <row r="105" ht="22" customHeight="1"/>
    <row r="106" ht="22" customHeight="1"/>
    <row r="107" ht="22" customHeight="1"/>
    <row r="108" ht="22" customHeight="1"/>
    <row r="109" ht="22" customHeight="1"/>
    <row r="110" ht="22" customHeight="1"/>
    <row r="111" ht="22" customHeight="1"/>
    <row r="112" ht="22" customHeight="1"/>
    <row r="113" ht="22" customHeight="1"/>
    <row r="114" ht="22" customHeight="1"/>
    <row r="115" ht="22" customHeight="1"/>
    <row r="116" ht="22" customHeight="1"/>
    <row r="117" ht="22" customHeight="1"/>
    <row r="118" ht="22" customHeight="1"/>
    <row r="119" ht="22" customHeight="1"/>
    <row r="120" ht="22" customHeight="1"/>
    <row r="121" ht="22" customHeight="1"/>
    <row r="122" ht="22" customHeight="1"/>
    <row r="123" ht="22" customHeight="1"/>
    <row r="124" ht="22" customHeight="1"/>
    <row r="125" ht="22" customHeight="1"/>
    <row r="126" ht="22" customHeight="1"/>
    <row r="127" ht="22" customHeight="1"/>
    <row r="128" ht="22" customHeight="1"/>
  </sheetData>
  <mergeCells count="2">
    <mergeCell ref="A1:I1"/>
    <mergeCell ref="A63:B63"/>
  </mergeCells>
  <printOptions horizontalCentered="1"/>
  <pageMargins left="0.751388888888889" right="0.235416666666667" top="0.511805555555556" bottom="0.118055555555556" header="0.511805555555556" footer="0.23541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2019-03-27T06:52:00Z</dcterms:created>
  <dcterms:modified xsi:type="dcterms:W3CDTF">2021-08-11T07:52:13Z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8466E493F3434E48B1EC13C7EB39EEE0</vt:lpwstr>
  </property>
</Properties>
</file>