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茴香" sheetId="3" r:id="rId1"/>
  </sheets>
  <definedNames>
    <definedName name="_xlnm.Print_Titles" localSheetId="0">茴香!$1:$2</definedName>
    <definedName name="_xlnm._FilterDatabase" localSheetId="0" hidden="1">茴香!$A$2:$K$2</definedName>
  </definedNames>
  <calcPr calcId="144525" concurrentCalc="0" fullCalcOnLoad="1"/>
</workbook>
</file>

<file path=xl/sharedStrings.xml><?xml version="1.0" encoding="utf-8"?>
<sst xmlns="http://schemas.openxmlformats.org/spreadsheetml/2006/main" count="101">
  <si>
    <t>海原县关桥乡马湾村2021年已脱贫户小茴香种植补贴花名册</t>
  </si>
  <si>
    <t>序号</t>
  </si>
  <si>
    <t>村组</t>
  </si>
  <si>
    <t>姓名</t>
  </si>
  <si>
    <t>身份证号</t>
  </si>
  <si>
    <t>一卡通账号</t>
  </si>
  <si>
    <t>实际种植面积（亩）</t>
  </si>
  <si>
    <t>补贴面积（亩）</t>
  </si>
  <si>
    <t>补贴标准（元/亩）</t>
  </si>
  <si>
    <t>补贴金额（元）</t>
  </si>
  <si>
    <t>备注</t>
  </si>
  <si>
    <t>一组</t>
  </si>
  <si>
    <t>马明生</t>
  </si>
  <si>
    <t>642222********0212</t>
  </si>
  <si>
    <t>622947880021555****</t>
  </si>
  <si>
    <t>马建智</t>
  </si>
  <si>
    <t>640522********0214</t>
  </si>
  <si>
    <t>李花</t>
  </si>
  <si>
    <t>642222********0225</t>
  </si>
  <si>
    <t>622947880021579****</t>
  </si>
  <si>
    <t>马进宝</t>
  </si>
  <si>
    <t>642222********021X</t>
  </si>
  <si>
    <t>马明保</t>
  </si>
  <si>
    <t>642222********0230</t>
  </si>
  <si>
    <t>622947880021576****</t>
  </si>
  <si>
    <t>四组</t>
  </si>
  <si>
    <t>张占虎</t>
  </si>
  <si>
    <t>642222********0210</t>
  </si>
  <si>
    <t>622947880021556****</t>
  </si>
  <si>
    <t>张廷福</t>
  </si>
  <si>
    <t>642222********0215</t>
  </si>
  <si>
    <t>622947880021577****</t>
  </si>
  <si>
    <t>田玉武</t>
  </si>
  <si>
    <t>642222********0213</t>
  </si>
  <si>
    <t>622947881090138****</t>
  </si>
  <si>
    <t>张廷德</t>
  </si>
  <si>
    <t>642222********0251</t>
  </si>
  <si>
    <t>622947881050149****</t>
  </si>
  <si>
    <t>张成和</t>
  </si>
  <si>
    <t>张义</t>
  </si>
  <si>
    <t>五组</t>
  </si>
  <si>
    <t>田彦财</t>
  </si>
  <si>
    <t>642222********0252</t>
  </si>
  <si>
    <t>六组</t>
  </si>
  <si>
    <t>田进尚</t>
  </si>
  <si>
    <t>642222********0236</t>
  </si>
  <si>
    <t>622947880021505****</t>
  </si>
  <si>
    <t>田进江</t>
  </si>
  <si>
    <t>622947880011579****</t>
  </si>
  <si>
    <t>田党</t>
  </si>
  <si>
    <t>642222********0239</t>
  </si>
  <si>
    <t>田风孝</t>
  </si>
  <si>
    <t>642222********0238</t>
  </si>
  <si>
    <t>622947880011521****</t>
  </si>
  <si>
    <t>田进文</t>
  </si>
  <si>
    <t>田进银</t>
  </si>
  <si>
    <t>622947880021585****</t>
  </si>
  <si>
    <t>田进德</t>
  </si>
  <si>
    <t>田兴义</t>
  </si>
  <si>
    <t>642222********0217</t>
  </si>
  <si>
    <t xml:space="preserve">田进龙 </t>
  </si>
  <si>
    <t>田进录</t>
  </si>
  <si>
    <t>642222********0218</t>
  </si>
  <si>
    <t>622947880021580****</t>
  </si>
  <si>
    <t>七组</t>
  </si>
  <si>
    <t>虎小宝</t>
  </si>
  <si>
    <t>642222********0330</t>
  </si>
  <si>
    <t>虎玉成</t>
  </si>
  <si>
    <t>622947880021508****</t>
  </si>
  <si>
    <t>虎玉福</t>
  </si>
  <si>
    <t>642222********0211</t>
  </si>
  <si>
    <t>622947880011523****</t>
  </si>
  <si>
    <t>张学文</t>
  </si>
  <si>
    <t>622947880021574****</t>
  </si>
  <si>
    <t>虎玉林</t>
  </si>
  <si>
    <t>622947880011583****</t>
  </si>
  <si>
    <t>虎玉寿</t>
  </si>
  <si>
    <t>642222********0214</t>
  </si>
  <si>
    <t>虎进国</t>
  </si>
  <si>
    <t>642222********0216</t>
  </si>
  <si>
    <t>622947831001511****</t>
  </si>
  <si>
    <t>虎尚德</t>
  </si>
  <si>
    <t>642222********0234</t>
  </si>
  <si>
    <t>虎进成</t>
  </si>
  <si>
    <t>虎玉国</t>
  </si>
  <si>
    <t>622947880021509****</t>
  </si>
  <si>
    <t>虎进宝</t>
  </si>
  <si>
    <t>622947880011525****</t>
  </si>
  <si>
    <t>八组</t>
  </si>
  <si>
    <t>马志文</t>
  </si>
  <si>
    <t>622947880021575****</t>
  </si>
  <si>
    <t>九组</t>
  </si>
  <si>
    <t>马志华</t>
  </si>
  <si>
    <t>李树国</t>
  </si>
  <si>
    <t>642222********0219</t>
  </si>
  <si>
    <t>622947880021584****</t>
  </si>
  <si>
    <t>李术仁</t>
  </si>
  <si>
    <t>十组</t>
  </si>
  <si>
    <t>张学琪</t>
  </si>
  <si>
    <t>合计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</si>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</sst>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0"/>
      <color theme="1"/>
      <name val="方正小标宋_GBK"/>
      <family val="4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6" borderId="12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7" fillId="6" borderId="9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17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Sheet2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topLeftCell="A25" workbookViewId="0">
      <selection activeCell="F4" sqref="F4"/>
    </sheetView>
  </sheetViews>
  <sheetFormatPr defaultColWidth="9" defaultRowHeight="14.25"/>
  <cols>
    <col min="1" max="1" width="5.5" customWidth="1"/>
    <col min="2" max="2" width="10.125" customWidth="1"/>
    <col min="3" max="3" width="10.375" customWidth="1"/>
    <col min="4" max="4" width="22.5" customWidth="1"/>
    <col min="5" max="5" width="23.75" customWidth="1"/>
    <col min="6" max="6" width="13.625" customWidth="1"/>
    <col min="7" max="7" width="9.625" customWidth="1"/>
    <col min="8" max="8" width="11.75" customWidth="1"/>
    <col min="9" max="9" width="9.875" customWidth="1"/>
  </cols>
  <sheetData>
    <row r="1" ht="36" customHeight="1" spans="1:10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</row>
    <row r="2" ht="3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27" t="s">
        <v>10</v>
      </c>
    </row>
    <row r="3" ht="22" customHeight="1" spans="1:11">
      <c r="A3" s="7">
        <v>1</v>
      </c>
      <c r="B3" s="8" t="s">
        <v>11</v>
      </c>
      <c r="C3" s="4" t="s">
        <v>12</v>
      </c>
      <c r="D3" s="4" t="s">
        <v>13</v>
      </c>
      <c r="E3" s="4" t="s">
        <v>14</v>
      </c>
      <c r="F3" s="7">
        <v>2.1</v>
      </c>
      <c r="G3" s="7">
        <v>2.1</v>
      </c>
      <c r="H3" s="3">
        <v>300</v>
      </c>
      <c r="I3" s="3">
        <f>G3*H3</f>
        <v>630</v>
      </c>
      <c r="J3" s="27"/>
      <c r="K3" s="28"/>
    </row>
    <row r="4" ht="22" customHeight="1" spans="1:11">
      <c r="A4" s="7">
        <v>2</v>
      </c>
      <c r="B4" s="8" t="s">
        <v>11</v>
      </c>
      <c r="C4" s="9" t="s">
        <v>15</v>
      </c>
      <c r="D4" s="9" t="s">
        <v>16</v>
      </c>
      <c r="E4" s="10" t="s">
        <v>14</v>
      </c>
      <c r="F4" s="7">
        <v>2.5</v>
      </c>
      <c r="G4" s="7">
        <v>2.5</v>
      </c>
      <c r="H4" s="3">
        <v>300</v>
      </c>
      <c r="I4" s="3">
        <f t="shared" ref="I4:I40" si="0">G4*H4</f>
        <v>750</v>
      </c>
      <c r="J4" s="27"/>
      <c r="K4" s="28"/>
    </row>
    <row r="5" ht="22" customHeight="1" spans="1:11">
      <c r="A5" s="7">
        <v>3</v>
      </c>
      <c r="B5" s="8" t="s">
        <v>11</v>
      </c>
      <c r="C5" s="9" t="s">
        <v>17</v>
      </c>
      <c r="D5" s="9" t="s">
        <v>18</v>
      </c>
      <c r="E5" s="4" t="s">
        <v>19</v>
      </c>
      <c r="F5" s="7">
        <v>10.1</v>
      </c>
      <c r="G5" s="7">
        <v>10.1</v>
      </c>
      <c r="H5" s="3">
        <v>300</v>
      </c>
      <c r="I5" s="3">
        <f t="shared" si="0"/>
        <v>3030</v>
      </c>
      <c r="J5" s="27"/>
      <c r="K5" s="28"/>
    </row>
    <row r="6" ht="22" customHeight="1" spans="1:11">
      <c r="A6" s="7">
        <v>4</v>
      </c>
      <c r="B6" s="8" t="s">
        <v>11</v>
      </c>
      <c r="C6" s="9" t="s">
        <v>20</v>
      </c>
      <c r="D6" s="9" t="s">
        <v>21</v>
      </c>
      <c r="E6" s="4" t="s">
        <v>14</v>
      </c>
      <c r="F6" s="7">
        <v>1.7</v>
      </c>
      <c r="G6" s="7">
        <v>1.7</v>
      </c>
      <c r="H6" s="3">
        <v>300</v>
      </c>
      <c r="I6" s="3">
        <f t="shared" si="0"/>
        <v>510</v>
      </c>
      <c r="J6" s="27"/>
      <c r="K6" s="28"/>
    </row>
    <row r="7" ht="22" customHeight="1" spans="1:11">
      <c r="A7" s="7">
        <v>5</v>
      </c>
      <c r="B7" s="8" t="s">
        <v>11</v>
      </c>
      <c r="C7" s="9" t="s">
        <v>22</v>
      </c>
      <c r="D7" s="9" t="s">
        <v>23</v>
      </c>
      <c r="E7" s="4" t="s">
        <v>24</v>
      </c>
      <c r="F7" s="7">
        <v>1</v>
      </c>
      <c r="G7" s="7">
        <v>1</v>
      </c>
      <c r="H7" s="3">
        <v>300</v>
      </c>
      <c r="I7" s="3">
        <f t="shared" si="0"/>
        <v>300</v>
      </c>
      <c r="J7" s="27"/>
      <c r="K7" s="28"/>
    </row>
    <row r="8" ht="22" customHeight="1" spans="1:11">
      <c r="A8" s="7">
        <v>6</v>
      </c>
      <c r="B8" s="8" t="s">
        <v>25</v>
      </c>
      <c r="C8" s="9" t="s">
        <v>26</v>
      </c>
      <c r="D8" s="9" t="s">
        <v>27</v>
      </c>
      <c r="E8" s="11" t="s">
        <v>28</v>
      </c>
      <c r="F8" s="7">
        <v>0.9</v>
      </c>
      <c r="G8" s="7">
        <v>0.9</v>
      </c>
      <c r="H8" s="3">
        <v>300</v>
      </c>
      <c r="I8" s="3">
        <f t="shared" si="0"/>
        <v>270</v>
      </c>
      <c r="J8" s="27"/>
      <c r="K8" s="28"/>
    </row>
    <row r="9" ht="22" customHeight="1" spans="1:11">
      <c r="A9" s="7">
        <v>8</v>
      </c>
      <c r="B9" s="8" t="s">
        <v>25</v>
      </c>
      <c r="C9" s="9" t="s">
        <v>29</v>
      </c>
      <c r="D9" s="9" t="s">
        <v>30</v>
      </c>
      <c r="E9" s="4" t="s">
        <v>31</v>
      </c>
      <c r="F9" s="7">
        <v>1.4</v>
      </c>
      <c r="G9" s="7">
        <v>1.4</v>
      </c>
      <c r="H9" s="3">
        <v>300</v>
      </c>
      <c r="I9" s="3">
        <f t="shared" si="0"/>
        <v>420</v>
      </c>
      <c r="J9" s="27"/>
      <c r="K9" s="28"/>
    </row>
    <row r="10" ht="22" customHeight="1" spans="1:11">
      <c r="A10" s="7">
        <v>9</v>
      </c>
      <c r="B10" s="8" t="s">
        <v>25</v>
      </c>
      <c r="C10" s="9" t="s">
        <v>32</v>
      </c>
      <c r="D10" s="9" t="s">
        <v>33</v>
      </c>
      <c r="E10" s="11" t="s">
        <v>34</v>
      </c>
      <c r="F10" s="7">
        <v>2.5</v>
      </c>
      <c r="G10" s="7">
        <v>2.5</v>
      </c>
      <c r="H10" s="3">
        <v>300</v>
      </c>
      <c r="I10" s="3">
        <f t="shared" si="0"/>
        <v>750</v>
      </c>
      <c r="J10" s="27"/>
      <c r="K10" s="28"/>
    </row>
    <row r="11" ht="22" customHeight="1" spans="1:11">
      <c r="A11" s="7">
        <v>10</v>
      </c>
      <c r="B11" s="8" t="s">
        <v>25</v>
      </c>
      <c r="C11" s="4" t="s">
        <v>35</v>
      </c>
      <c r="D11" s="4" t="s">
        <v>36</v>
      </c>
      <c r="E11" s="4" t="s">
        <v>37</v>
      </c>
      <c r="F11" s="7">
        <v>2.3</v>
      </c>
      <c r="G11" s="7">
        <v>2.3</v>
      </c>
      <c r="H11" s="3">
        <v>300</v>
      </c>
      <c r="I11" s="3">
        <f t="shared" si="0"/>
        <v>690</v>
      </c>
      <c r="J11" s="27"/>
      <c r="K11" s="28"/>
    </row>
    <row r="12" ht="22" customHeight="1" spans="1:11">
      <c r="A12" s="7">
        <v>11</v>
      </c>
      <c r="B12" s="8" t="s">
        <v>25</v>
      </c>
      <c r="C12" s="9" t="s">
        <v>38</v>
      </c>
      <c r="D12" s="9" t="s">
        <v>13</v>
      </c>
      <c r="E12" s="11" t="s">
        <v>14</v>
      </c>
      <c r="F12" s="7">
        <v>2.2</v>
      </c>
      <c r="G12" s="7">
        <v>2.2</v>
      </c>
      <c r="H12" s="3">
        <v>300</v>
      </c>
      <c r="I12" s="3">
        <f t="shared" si="0"/>
        <v>660</v>
      </c>
      <c r="J12" s="27"/>
      <c r="K12" s="28"/>
    </row>
    <row r="13" ht="22" customHeight="1" spans="1:11">
      <c r="A13" s="7">
        <v>12</v>
      </c>
      <c r="B13" s="8" t="s">
        <v>25</v>
      </c>
      <c r="C13" s="9" t="s">
        <v>39</v>
      </c>
      <c r="D13" s="9" t="s">
        <v>13</v>
      </c>
      <c r="E13" s="11" t="s">
        <v>28</v>
      </c>
      <c r="F13" s="7">
        <v>1.2</v>
      </c>
      <c r="G13" s="7">
        <v>1.2</v>
      </c>
      <c r="H13" s="3">
        <v>300</v>
      </c>
      <c r="I13" s="3">
        <f t="shared" si="0"/>
        <v>360</v>
      </c>
      <c r="J13" s="27"/>
      <c r="K13" s="28"/>
    </row>
    <row r="14" ht="22" customHeight="1" spans="1:11">
      <c r="A14" s="7">
        <v>13</v>
      </c>
      <c r="B14" s="8" t="s">
        <v>40</v>
      </c>
      <c r="C14" s="9" t="s">
        <v>41</v>
      </c>
      <c r="D14" s="9" t="s">
        <v>42</v>
      </c>
      <c r="E14" s="4" t="s">
        <v>28</v>
      </c>
      <c r="F14" s="7">
        <v>2.5</v>
      </c>
      <c r="G14" s="7">
        <v>2.5</v>
      </c>
      <c r="H14" s="3">
        <v>300</v>
      </c>
      <c r="I14" s="3">
        <f t="shared" si="0"/>
        <v>750</v>
      </c>
      <c r="J14" s="27"/>
      <c r="K14" s="28"/>
    </row>
    <row r="15" ht="22" customHeight="1" spans="1:11">
      <c r="A15" s="7">
        <v>14</v>
      </c>
      <c r="B15" s="8" t="s">
        <v>43</v>
      </c>
      <c r="C15" s="9" t="s">
        <v>44</v>
      </c>
      <c r="D15" s="9" t="s">
        <v>45</v>
      </c>
      <c r="E15" s="10" t="s">
        <v>46</v>
      </c>
      <c r="F15" s="7">
        <v>3.8</v>
      </c>
      <c r="G15" s="7">
        <v>3.8</v>
      </c>
      <c r="H15" s="3">
        <v>300</v>
      </c>
      <c r="I15" s="3">
        <f t="shared" si="0"/>
        <v>1140</v>
      </c>
      <c r="J15" s="27"/>
      <c r="K15" s="28"/>
    </row>
    <row r="16" ht="22" customHeight="1" spans="1:11">
      <c r="A16" s="7">
        <v>15</v>
      </c>
      <c r="B16" s="8" t="s">
        <v>43</v>
      </c>
      <c r="C16" s="9" t="s">
        <v>47</v>
      </c>
      <c r="D16" s="9" t="s">
        <v>23</v>
      </c>
      <c r="E16" s="4" t="s">
        <v>48</v>
      </c>
      <c r="F16" s="7">
        <v>1.3</v>
      </c>
      <c r="G16" s="7">
        <v>1.3</v>
      </c>
      <c r="H16" s="3">
        <v>300</v>
      </c>
      <c r="I16" s="3">
        <f t="shared" si="0"/>
        <v>390</v>
      </c>
      <c r="J16" s="27"/>
      <c r="K16" s="28"/>
    </row>
    <row r="17" ht="22" customHeight="1" spans="1:11">
      <c r="A17" s="7">
        <v>16</v>
      </c>
      <c r="B17" s="8" t="s">
        <v>43</v>
      </c>
      <c r="C17" s="9" t="s">
        <v>49</v>
      </c>
      <c r="D17" s="9" t="s">
        <v>50</v>
      </c>
      <c r="E17" s="11" t="s">
        <v>24</v>
      </c>
      <c r="F17" s="7">
        <v>5.4</v>
      </c>
      <c r="G17" s="7">
        <v>5.4</v>
      </c>
      <c r="H17" s="3">
        <v>300</v>
      </c>
      <c r="I17" s="3">
        <f t="shared" si="0"/>
        <v>1620</v>
      </c>
      <c r="J17" s="27"/>
      <c r="K17" s="28"/>
    </row>
    <row r="18" ht="22" customHeight="1" spans="1:11">
      <c r="A18" s="7">
        <v>17</v>
      </c>
      <c r="B18" s="8" t="s">
        <v>43</v>
      </c>
      <c r="C18" s="12" t="s">
        <v>51</v>
      </c>
      <c r="D18" s="12" t="s">
        <v>52</v>
      </c>
      <c r="E18" s="4" t="s">
        <v>53</v>
      </c>
      <c r="F18" s="7">
        <v>4.7</v>
      </c>
      <c r="G18" s="7">
        <v>4.7</v>
      </c>
      <c r="H18" s="3">
        <v>300</v>
      </c>
      <c r="I18" s="3">
        <f t="shared" si="0"/>
        <v>1410</v>
      </c>
      <c r="J18" s="27"/>
      <c r="K18" s="28"/>
    </row>
    <row r="19" ht="22" customHeight="1" spans="1:11">
      <c r="A19" s="7">
        <v>18</v>
      </c>
      <c r="B19" s="8" t="s">
        <v>43</v>
      </c>
      <c r="C19" s="9" t="s">
        <v>54</v>
      </c>
      <c r="D19" s="9" t="s">
        <v>30</v>
      </c>
      <c r="E19" s="4" t="s">
        <v>53</v>
      </c>
      <c r="F19" s="7">
        <v>1.2</v>
      </c>
      <c r="G19" s="7">
        <v>1.2</v>
      </c>
      <c r="H19" s="3">
        <v>300</v>
      </c>
      <c r="I19" s="3">
        <f t="shared" si="0"/>
        <v>360</v>
      </c>
      <c r="J19" s="27"/>
      <c r="K19" s="28"/>
    </row>
    <row r="20" ht="22" customHeight="1" spans="1:11">
      <c r="A20" s="7">
        <v>19</v>
      </c>
      <c r="B20" s="8" t="s">
        <v>43</v>
      </c>
      <c r="C20" s="9" t="s">
        <v>55</v>
      </c>
      <c r="D20" s="9" t="s">
        <v>13</v>
      </c>
      <c r="E20" s="4" t="s">
        <v>56</v>
      </c>
      <c r="F20" s="7">
        <v>3.3</v>
      </c>
      <c r="G20" s="7">
        <v>3.3</v>
      </c>
      <c r="H20" s="3">
        <v>300</v>
      </c>
      <c r="I20" s="3">
        <f t="shared" si="0"/>
        <v>990</v>
      </c>
      <c r="J20" s="27"/>
      <c r="K20" s="28"/>
    </row>
    <row r="21" ht="22" customHeight="1" spans="1:11">
      <c r="A21" s="7">
        <v>20</v>
      </c>
      <c r="B21" s="8" t="s">
        <v>43</v>
      </c>
      <c r="C21" s="8" t="s">
        <v>57</v>
      </c>
      <c r="D21" s="8" t="s">
        <v>45</v>
      </c>
      <c r="E21" s="8" t="s">
        <v>53</v>
      </c>
      <c r="F21" s="7">
        <v>4.1</v>
      </c>
      <c r="G21" s="7">
        <v>4.1</v>
      </c>
      <c r="H21" s="3">
        <v>300</v>
      </c>
      <c r="I21" s="3">
        <f t="shared" si="0"/>
        <v>1230</v>
      </c>
      <c r="J21" s="27"/>
      <c r="K21" s="28"/>
    </row>
    <row r="22" ht="22" customHeight="1" spans="1:11">
      <c r="A22" s="7">
        <v>21</v>
      </c>
      <c r="B22" s="8" t="s">
        <v>43</v>
      </c>
      <c r="C22" s="8" t="s">
        <v>58</v>
      </c>
      <c r="D22" s="8" t="s">
        <v>59</v>
      </c>
      <c r="E22" s="8" t="s">
        <v>14</v>
      </c>
      <c r="F22" s="7">
        <v>2.4</v>
      </c>
      <c r="G22" s="7">
        <v>2.4</v>
      </c>
      <c r="H22" s="3">
        <v>300</v>
      </c>
      <c r="I22" s="3">
        <f t="shared" si="0"/>
        <v>720</v>
      </c>
      <c r="J22" s="27"/>
      <c r="K22" s="28"/>
    </row>
    <row r="23" ht="22" customHeight="1" spans="1:11">
      <c r="A23" s="7">
        <v>22</v>
      </c>
      <c r="B23" s="8" t="s">
        <v>43</v>
      </c>
      <c r="C23" s="8" t="s">
        <v>60</v>
      </c>
      <c r="D23" s="8" t="s">
        <v>21</v>
      </c>
      <c r="E23" s="8" t="s">
        <v>48</v>
      </c>
      <c r="F23" s="7">
        <v>1.9</v>
      </c>
      <c r="G23" s="7">
        <v>1.9</v>
      </c>
      <c r="H23" s="3">
        <v>300</v>
      </c>
      <c r="I23" s="3">
        <f t="shared" si="0"/>
        <v>570</v>
      </c>
      <c r="J23" s="27"/>
      <c r="K23" s="28"/>
    </row>
    <row r="24" ht="22" customHeight="1" spans="1:11">
      <c r="A24" s="7">
        <v>23</v>
      </c>
      <c r="B24" s="8" t="s">
        <v>43</v>
      </c>
      <c r="C24" s="3" t="s">
        <v>61</v>
      </c>
      <c r="D24" s="3" t="s">
        <v>62</v>
      </c>
      <c r="E24" s="3" t="s">
        <v>63</v>
      </c>
      <c r="F24" s="7">
        <v>0.6</v>
      </c>
      <c r="G24" s="7">
        <v>0.6</v>
      </c>
      <c r="H24" s="3">
        <v>300</v>
      </c>
      <c r="I24" s="3">
        <f t="shared" si="0"/>
        <v>180</v>
      </c>
      <c r="J24" s="27"/>
      <c r="K24" s="28"/>
    </row>
    <row r="25" ht="22" customHeight="1" spans="1:11">
      <c r="A25" s="7">
        <v>24</v>
      </c>
      <c r="B25" s="8" t="s">
        <v>64</v>
      </c>
      <c r="C25" s="9" t="s">
        <v>65</v>
      </c>
      <c r="D25" s="9" t="s">
        <v>66</v>
      </c>
      <c r="E25" s="4" t="s">
        <v>48</v>
      </c>
      <c r="F25" s="7">
        <v>4.9</v>
      </c>
      <c r="G25" s="7">
        <v>4.9</v>
      </c>
      <c r="H25" s="3">
        <v>300</v>
      </c>
      <c r="I25" s="3">
        <f t="shared" si="0"/>
        <v>1470</v>
      </c>
      <c r="J25" s="27"/>
      <c r="K25" s="28"/>
    </row>
    <row r="26" ht="22" customHeight="1" spans="1:11">
      <c r="A26" s="7">
        <v>25</v>
      </c>
      <c r="B26" s="8" t="s">
        <v>64</v>
      </c>
      <c r="C26" s="9" t="s">
        <v>67</v>
      </c>
      <c r="D26" s="9" t="s">
        <v>30</v>
      </c>
      <c r="E26" s="4" t="s">
        <v>68</v>
      </c>
      <c r="F26" s="7">
        <v>1.7</v>
      </c>
      <c r="G26" s="7">
        <v>1.7</v>
      </c>
      <c r="H26" s="3">
        <v>300</v>
      </c>
      <c r="I26" s="3">
        <f t="shared" si="0"/>
        <v>510</v>
      </c>
      <c r="J26" s="27"/>
      <c r="K26" s="28"/>
    </row>
    <row r="27" ht="22" customHeight="1" spans="1:11">
      <c r="A27" s="7">
        <v>26</v>
      </c>
      <c r="B27" s="8" t="s">
        <v>64</v>
      </c>
      <c r="C27" s="9" t="s">
        <v>69</v>
      </c>
      <c r="D27" s="9" t="s">
        <v>70</v>
      </c>
      <c r="E27" s="11" t="s">
        <v>71</v>
      </c>
      <c r="F27" s="7">
        <v>4.6</v>
      </c>
      <c r="G27" s="7">
        <v>4.6</v>
      </c>
      <c r="H27" s="3">
        <v>300</v>
      </c>
      <c r="I27" s="3">
        <f t="shared" si="0"/>
        <v>1380</v>
      </c>
      <c r="J27" s="27"/>
      <c r="K27" s="28"/>
    </row>
    <row r="28" ht="22" customHeight="1" spans="1:11">
      <c r="A28" s="7">
        <v>27</v>
      </c>
      <c r="B28" s="8" t="s">
        <v>64</v>
      </c>
      <c r="C28" s="9" t="s">
        <v>72</v>
      </c>
      <c r="D28" s="9" t="s">
        <v>33</v>
      </c>
      <c r="E28" s="4" t="s">
        <v>73</v>
      </c>
      <c r="F28" s="7">
        <v>7.2</v>
      </c>
      <c r="G28" s="7">
        <v>7.2</v>
      </c>
      <c r="H28" s="3">
        <v>300</v>
      </c>
      <c r="I28" s="3">
        <f t="shared" si="0"/>
        <v>2160</v>
      </c>
      <c r="J28" s="27"/>
      <c r="K28" s="28"/>
    </row>
    <row r="29" ht="22" customHeight="1" spans="1:11">
      <c r="A29" s="7">
        <v>28</v>
      </c>
      <c r="B29" s="8" t="s">
        <v>64</v>
      </c>
      <c r="C29" s="9" t="s">
        <v>74</v>
      </c>
      <c r="D29" s="9" t="s">
        <v>36</v>
      </c>
      <c r="E29" s="11" t="s">
        <v>75</v>
      </c>
      <c r="F29" s="7">
        <v>8.9</v>
      </c>
      <c r="G29" s="7">
        <v>8.9</v>
      </c>
      <c r="H29" s="3">
        <v>300</v>
      </c>
      <c r="I29" s="3">
        <f t="shared" si="0"/>
        <v>2670</v>
      </c>
      <c r="J29" s="27"/>
      <c r="K29" s="28"/>
    </row>
    <row r="30" ht="22" customHeight="1" spans="1:11">
      <c r="A30" s="7">
        <v>29</v>
      </c>
      <c r="B30" s="8" t="s">
        <v>64</v>
      </c>
      <c r="C30" s="9" t="s">
        <v>76</v>
      </c>
      <c r="D30" s="9" t="s">
        <v>77</v>
      </c>
      <c r="E30" s="4" t="s">
        <v>75</v>
      </c>
      <c r="F30" s="7">
        <v>3.9</v>
      </c>
      <c r="G30" s="7">
        <v>3.9</v>
      </c>
      <c r="H30" s="3">
        <v>300</v>
      </c>
      <c r="I30" s="3">
        <f t="shared" si="0"/>
        <v>1170</v>
      </c>
      <c r="J30" s="27"/>
      <c r="K30" s="28"/>
    </row>
    <row r="31" ht="22" customHeight="1" spans="1:11">
      <c r="A31" s="7">
        <v>30</v>
      </c>
      <c r="B31" s="8" t="s">
        <v>64</v>
      </c>
      <c r="C31" s="9" t="s">
        <v>78</v>
      </c>
      <c r="D31" s="9" t="s">
        <v>79</v>
      </c>
      <c r="E31" s="4" t="s">
        <v>80</v>
      </c>
      <c r="F31" s="7">
        <v>3.7</v>
      </c>
      <c r="G31" s="7">
        <v>3.7</v>
      </c>
      <c r="H31" s="3">
        <v>300</v>
      </c>
      <c r="I31" s="3">
        <f t="shared" si="0"/>
        <v>1110</v>
      </c>
      <c r="J31" s="27"/>
      <c r="K31" s="28"/>
    </row>
    <row r="32" ht="22" customHeight="1" spans="1:11">
      <c r="A32" s="7">
        <v>31</v>
      </c>
      <c r="B32" s="8" t="s">
        <v>64</v>
      </c>
      <c r="C32" s="13" t="s">
        <v>81</v>
      </c>
      <c r="D32" s="14" t="s">
        <v>82</v>
      </c>
      <c r="E32" s="14" t="s">
        <v>48</v>
      </c>
      <c r="F32" s="7">
        <v>6.1</v>
      </c>
      <c r="G32" s="7">
        <v>6.1</v>
      </c>
      <c r="H32" s="3">
        <v>300</v>
      </c>
      <c r="I32" s="3">
        <f t="shared" si="0"/>
        <v>1830</v>
      </c>
      <c r="J32" s="27"/>
      <c r="K32" s="28"/>
    </row>
    <row r="33" ht="22" customHeight="1" spans="1:11">
      <c r="A33" s="7">
        <v>32</v>
      </c>
      <c r="B33" s="8" t="s">
        <v>64</v>
      </c>
      <c r="C33" s="9" t="s">
        <v>83</v>
      </c>
      <c r="D33" s="9" t="s">
        <v>82</v>
      </c>
      <c r="E33" s="4" t="s">
        <v>53</v>
      </c>
      <c r="F33" s="7">
        <v>3.8</v>
      </c>
      <c r="G33" s="7">
        <v>3.8</v>
      </c>
      <c r="H33" s="3">
        <v>300</v>
      </c>
      <c r="I33" s="3">
        <f t="shared" si="0"/>
        <v>1140</v>
      </c>
      <c r="J33" s="27"/>
      <c r="K33" s="28"/>
    </row>
    <row r="34" ht="22" customHeight="1" spans="1:11">
      <c r="A34" s="7">
        <v>33</v>
      </c>
      <c r="B34" s="8" t="s">
        <v>64</v>
      </c>
      <c r="C34" s="9" t="s">
        <v>84</v>
      </c>
      <c r="D34" s="9" t="s">
        <v>77</v>
      </c>
      <c r="E34" s="4" t="s">
        <v>85</v>
      </c>
      <c r="F34" s="7">
        <v>1.2</v>
      </c>
      <c r="G34" s="7">
        <v>1.2</v>
      </c>
      <c r="H34" s="3">
        <v>300</v>
      </c>
      <c r="I34" s="3">
        <f t="shared" si="0"/>
        <v>360</v>
      </c>
      <c r="J34" s="27"/>
      <c r="K34" s="28"/>
    </row>
    <row r="35" ht="22" customHeight="1" spans="1:11">
      <c r="A35" s="7">
        <v>34</v>
      </c>
      <c r="B35" s="8" t="s">
        <v>64</v>
      </c>
      <c r="C35" s="8" t="s">
        <v>86</v>
      </c>
      <c r="D35" s="15" t="s">
        <v>52</v>
      </c>
      <c r="E35" s="15" t="s">
        <v>87</v>
      </c>
      <c r="F35" s="7">
        <v>2.7</v>
      </c>
      <c r="G35" s="7">
        <v>2.7</v>
      </c>
      <c r="H35" s="3">
        <v>300</v>
      </c>
      <c r="I35" s="3">
        <f t="shared" si="0"/>
        <v>810</v>
      </c>
      <c r="J35" s="27"/>
      <c r="K35" s="28"/>
    </row>
    <row r="36" ht="22" customHeight="1" spans="1:11">
      <c r="A36" s="7">
        <v>35</v>
      </c>
      <c r="B36" s="8" t="s">
        <v>88</v>
      </c>
      <c r="C36" s="9" t="s">
        <v>89</v>
      </c>
      <c r="D36" s="16" t="s">
        <v>70</v>
      </c>
      <c r="E36" s="4" t="s">
        <v>90</v>
      </c>
      <c r="F36" s="7">
        <v>1.1</v>
      </c>
      <c r="G36" s="7">
        <v>1.1</v>
      </c>
      <c r="H36" s="3">
        <v>300</v>
      </c>
      <c r="I36" s="3">
        <f t="shared" si="0"/>
        <v>330</v>
      </c>
      <c r="J36" s="27"/>
      <c r="K36" s="28"/>
    </row>
    <row r="37" ht="22" customHeight="1" spans="1:11">
      <c r="A37" s="7">
        <v>36</v>
      </c>
      <c r="B37" s="8" t="s">
        <v>91</v>
      </c>
      <c r="C37" s="4" t="s">
        <v>92</v>
      </c>
      <c r="D37" s="4" t="s">
        <v>30</v>
      </c>
      <c r="E37" s="17" t="s">
        <v>19</v>
      </c>
      <c r="F37" s="7">
        <v>3.9</v>
      </c>
      <c r="G37" s="7">
        <v>3.9</v>
      </c>
      <c r="H37" s="3">
        <v>300</v>
      </c>
      <c r="I37" s="3">
        <f t="shared" si="0"/>
        <v>1170</v>
      </c>
      <c r="J37" s="27"/>
      <c r="K37" s="28"/>
    </row>
    <row r="38" ht="22" customHeight="1" spans="1:11">
      <c r="A38" s="7">
        <v>37</v>
      </c>
      <c r="B38" s="8" t="s">
        <v>91</v>
      </c>
      <c r="C38" s="4" t="s">
        <v>93</v>
      </c>
      <c r="D38" s="4" t="s">
        <v>94</v>
      </c>
      <c r="E38" s="4" t="s">
        <v>95</v>
      </c>
      <c r="F38" s="7">
        <v>2</v>
      </c>
      <c r="G38" s="7">
        <v>2</v>
      </c>
      <c r="H38" s="3">
        <v>300</v>
      </c>
      <c r="I38" s="3">
        <f t="shared" si="0"/>
        <v>600</v>
      </c>
      <c r="J38" s="27"/>
      <c r="K38" s="28"/>
    </row>
    <row r="39" ht="22" customHeight="1" spans="1:11">
      <c r="A39" s="7">
        <v>38</v>
      </c>
      <c r="B39" s="8" t="s">
        <v>91</v>
      </c>
      <c r="C39" s="18" t="s">
        <v>96</v>
      </c>
      <c r="D39" s="18" t="s">
        <v>30</v>
      </c>
      <c r="E39" s="19" t="s">
        <v>63</v>
      </c>
      <c r="F39" s="7">
        <v>0.4</v>
      </c>
      <c r="G39" s="7">
        <v>0.4</v>
      </c>
      <c r="H39" s="3">
        <v>300</v>
      </c>
      <c r="I39" s="3">
        <f t="shared" si="0"/>
        <v>120</v>
      </c>
      <c r="J39" s="27"/>
      <c r="K39" s="28"/>
    </row>
    <row r="40" ht="22" customHeight="1" spans="1:11">
      <c r="A40" s="20">
        <v>39</v>
      </c>
      <c r="B40" s="21" t="s">
        <v>97</v>
      </c>
      <c r="C40" s="18" t="s">
        <v>98</v>
      </c>
      <c r="D40" s="16" t="s">
        <v>70</v>
      </c>
      <c r="E40" s="4" t="s">
        <v>24</v>
      </c>
      <c r="F40" s="7">
        <v>1.8</v>
      </c>
      <c r="G40" s="7">
        <v>1.8</v>
      </c>
      <c r="H40" s="3">
        <v>300</v>
      </c>
      <c r="I40" s="3">
        <f t="shared" si="0"/>
        <v>540</v>
      </c>
      <c r="J40" s="27"/>
      <c r="K40" s="28"/>
    </row>
    <row r="41" ht="22" customHeight="1" spans="1:11">
      <c r="A41" s="22" t="s">
        <v>99</v>
      </c>
      <c r="B41" s="23"/>
      <c r="C41" s="24"/>
      <c r="D41" s="9"/>
      <c r="E41" s="4" t="s">
        <v>100</v>
      </c>
      <c r="F41" s="25">
        <f>SUM(F3:F40)</f>
        <v>117</v>
      </c>
      <c r="G41" s="3">
        <f>SUM(G3:G40)</f>
        <v>117</v>
      </c>
      <c r="H41" s="3"/>
      <c r="I41" s="3">
        <f>SUM(I3:I40)</f>
        <v>35100</v>
      </c>
      <c r="J41" s="27"/>
      <c r="K41" s="28"/>
    </row>
    <row r="42" spans="1:9">
      <c r="A42" s="26"/>
      <c r="B42" s="26"/>
      <c r="C42" s="26"/>
      <c r="D42" s="26"/>
      <c r="E42" s="26"/>
      <c r="F42" s="26"/>
      <c r="G42" s="26"/>
      <c r="H42" s="26"/>
      <c r="I42" s="26"/>
    </row>
  </sheetData>
  <protectedRanges>
    <protectedRange sqref="D9" name="区域1_1_2_1" securityDescriptor=""/>
    <protectedRange sqref="C5" name="区域1_1" securityDescriptor=""/>
    <protectedRange sqref="D7" name="区域1_1_2_1_1_2" securityDescriptor=""/>
    <protectedRange sqref="C7" name="区域1_1_1" securityDescriptor=""/>
    <protectedRange sqref="D34" name="区域1_1_1_2_2" securityDescriptor=""/>
    <protectedRange sqref="D34" name="区域1_1_1_2_1_2" securityDescriptor=""/>
  </protectedRanges>
  <mergeCells count="2">
    <mergeCell ref="A1:J1"/>
    <mergeCell ref="A41:C41"/>
  </mergeCells>
  <printOptions horizontalCentered="1"/>
  <pageMargins left="0.75" right="0.279861111111111" top="0.389583333333333" bottom="0.509722222222222" header="0.509722222222222" footer="0.2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茴香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lx</cp:lastModifiedBy>
  <dcterms:created xsi:type="dcterms:W3CDTF">2020-05-25T23:18:12Z</dcterms:created>
  <dcterms:modified xsi:type="dcterms:W3CDTF">2021-07-05T10:01:45Z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28A36CDF12D349FDB2CC74D4EDDA4E3E</vt:lpwstr>
  </property>
</Properties>
</file>