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公示" sheetId="6" r:id="rId1"/>
    <sheet name="Sheet1" sheetId="7" state="hidden" r:id="rId2"/>
  </sheets>
  <definedNames>
    <definedName name="_xlnm._FilterDatabase" localSheetId="0" hidden="1">公示!$A$1:$L$408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<sst xmlns="http://schemas.openxmlformats.org/spreadsheetml/2006/main" count="4516" uniqueCount="1830">
  <si>
    <t>海原县李俊乡2025年第4季度贴息花名册</t>
  </si>
  <si>
    <t>序号</t>
  </si>
  <si>
    <t>姓名</t>
  </si>
  <si>
    <t>居住地</t>
  </si>
  <si>
    <t>身份证号</t>
  </si>
  <si>
    <t>联系方式</t>
  </si>
  <si>
    <t>借据金额</t>
  </si>
  <si>
    <t>年利率(%)</t>
  </si>
  <si>
    <t>还息金额</t>
  </si>
  <si>
    <t>按80%贴息</t>
  </si>
  <si>
    <t>还款账号</t>
  </si>
  <si>
    <t>贷款用途明细</t>
  </si>
  <si>
    <t>备注</t>
  </si>
  <si>
    <t>杨生全</t>
  </si>
  <si>
    <t>蔡祥村</t>
  </si>
  <si>
    <t>642222********3811</t>
  </si>
  <si>
    <t>1899549****</t>
  </si>
  <si>
    <t xml:space="preserve">622947831003070****	</t>
  </si>
  <si>
    <t>养牛</t>
  </si>
  <si>
    <t>马思梅</t>
  </si>
  <si>
    <t>642222********3846</t>
  </si>
  <si>
    <t>1800955****</t>
  </si>
  <si>
    <t>622848120843453****</t>
  </si>
  <si>
    <t>零售业</t>
  </si>
  <si>
    <t>杨万兰</t>
  </si>
  <si>
    <t>642222********3824</t>
  </si>
  <si>
    <t>1819558****</t>
  </si>
  <si>
    <t xml:space="preserve">622947831030105****	</t>
  </si>
  <si>
    <t>马铃薯种植</t>
  </si>
  <si>
    <t>杨世宝</t>
  </si>
  <si>
    <t>642222********3817</t>
  </si>
  <si>
    <t>1999520****</t>
  </si>
  <si>
    <t xml:space="preserve">622947831001536****	</t>
  </si>
  <si>
    <t>马守则</t>
  </si>
  <si>
    <t>642222********381X</t>
  </si>
  <si>
    <t>1537958****</t>
  </si>
  <si>
    <t xml:space="preserve">622947803001538****	</t>
  </si>
  <si>
    <t>丁风花</t>
  </si>
  <si>
    <t>642222********3821</t>
  </si>
  <si>
    <t>1816155****</t>
  </si>
  <si>
    <t xml:space="preserve">622947803001506****	</t>
  </si>
  <si>
    <t>杨发贵</t>
  </si>
  <si>
    <t>642222********3837</t>
  </si>
  <si>
    <t>1734129****</t>
  </si>
  <si>
    <t xml:space="preserve">622947831003069****	</t>
  </si>
  <si>
    <t>马耀梅</t>
  </si>
  <si>
    <t>642222********3829</t>
  </si>
  <si>
    <t>1829535****</t>
  </si>
  <si>
    <t xml:space="preserve">623095860040155****	</t>
  </si>
  <si>
    <t>养羊</t>
  </si>
  <si>
    <t>穆成霞</t>
  </si>
  <si>
    <t>642222********3828</t>
  </si>
  <si>
    <t>1990955****</t>
  </si>
  <si>
    <t xml:space="preserve">622947881009585****	</t>
  </si>
  <si>
    <t>玉米种植(金扶贷)</t>
  </si>
  <si>
    <t>郭宏</t>
  </si>
  <si>
    <t>642222********3812</t>
  </si>
  <si>
    <t>1819556****</t>
  </si>
  <si>
    <t>622947831003070****</t>
  </si>
  <si>
    <r>
      <rPr>
        <sz val="11"/>
        <color theme="1"/>
        <rFont val="方正仿宋_GB2312"/>
        <charset val="134"/>
      </rPr>
      <t>玉米种植</t>
    </r>
    <r>
      <rPr>
        <sz val="11"/>
        <color theme="1"/>
        <rFont val="Arial"/>
        <charset val="134"/>
      </rPr>
      <t xml:space="preserve">	</t>
    </r>
  </si>
  <si>
    <r>
      <rPr>
        <sz val="11"/>
        <color theme="1"/>
        <rFont val="宋体"/>
        <charset val="134"/>
      </rPr>
      <t>归还</t>
    </r>
    <r>
      <rPr>
        <sz val="11"/>
        <color theme="1"/>
        <rFont val="Times New Roman"/>
        <charset val="134"/>
      </rPr>
      <t>3</t>
    </r>
    <r>
      <rPr>
        <sz val="11"/>
        <color theme="1"/>
        <rFont val="宋体"/>
        <charset val="134"/>
      </rPr>
      <t>季度利息</t>
    </r>
  </si>
  <si>
    <t>高鹏飞</t>
  </si>
  <si>
    <t>642222********3810</t>
  </si>
  <si>
    <t>1529699****</t>
  </si>
  <si>
    <t xml:space="preserve">622947803001480****	</t>
  </si>
  <si>
    <t>杨世峰</t>
  </si>
  <si>
    <t>642222********3816</t>
  </si>
  <si>
    <t>622848120828383****</t>
  </si>
  <si>
    <t>养殖业</t>
  </si>
  <si>
    <t>杨林</t>
  </si>
  <si>
    <t>1570965****</t>
  </si>
  <si>
    <t xml:space="preserve">622947831010197****	</t>
  </si>
  <si>
    <t>汽车运输</t>
  </si>
  <si>
    <t>杨万林</t>
  </si>
  <si>
    <t>642222********3819</t>
  </si>
  <si>
    <t>1819555****</t>
  </si>
  <si>
    <t xml:space="preserve">622947830001508****	</t>
  </si>
  <si>
    <t>养牛（金扶贷）</t>
  </si>
  <si>
    <t>李彪</t>
  </si>
  <si>
    <t>642222********3855</t>
  </si>
  <si>
    <t xml:space="preserve">622947831001516****	</t>
  </si>
  <si>
    <t>杨万仁</t>
  </si>
  <si>
    <t>1820965****</t>
  </si>
  <si>
    <t xml:space="preserve">622947810001566****	</t>
  </si>
  <si>
    <r>
      <rPr>
        <sz val="11"/>
        <color theme="1"/>
        <rFont val="方正仿宋_GB2312"/>
        <charset val="134"/>
      </rPr>
      <t>牛的饲养</t>
    </r>
    <r>
      <rPr>
        <sz val="11"/>
        <color theme="1"/>
        <rFont val="Arial"/>
        <charset val="134"/>
      </rPr>
      <t xml:space="preserve">	</t>
    </r>
  </si>
  <si>
    <t>赵小燕</t>
  </si>
  <si>
    <t>642222********1029</t>
  </si>
  <si>
    <t>1999553****</t>
  </si>
  <si>
    <t xml:space="preserve">622947803001818****	</t>
  </si>
  <si>
    <t>玉米种植</t>
  </si>
  <si>
    <t>杨万全</t>
  </si>
  <si>
    <t>642222********3813</t>
  </si>
  <si>
    <t>1560957****</t>
  </si>
  <si>
    <t xml:space="preserve">623095860001544****	</t>
  </si>
  <si>
    <t>杨世福</t>
  </si>
  <si>
    <t>1819525****</t>
  </si>
  <si>
    <t xml:space="preserve">622947831001534****	</t>
  </si>
  <si>
    <t>李小春</t>
  </si>
  <si>
    <t>640300********0101</t>
  </si>
  <si>
    <t>1338956****</t>
  </si>
  <si>
    <t xml:space="preserve">622947852010157****	</t>
  </si>
  <si>
    <t>杨世军</t>
  </si>
  <si>
    <t xml:space="preserve">622947880001598****	</t>
  </si>
  <si>
    <t>杨世红</t>
  </si>
  <si>
    <t>1809555****</t>
  </si>
  <si>
    <t xml:space="preserve">622947803001513****	</t>
  </si>
  <si>
    <t>杨世仁</t>
  </si>
  <si>
    <t>642222********3839</t>
  </si>
  <si>
    <t>1320964****</t>
  </si>
  <si>
    <t xml:space="preserve">622947831001519****	</t>
  </si>
  <si>
    <t>杨世龙</t>
  </si>
  <si>
    <t>640522********3818</t>
  </si>
  <si>
    <t>1809540****</t>
  </si>
  <si>
    <t xml:space="preserve">622947881049233****	</t>
  </si>
  <si>
    <t>玉米种植（金扶贷）</t>
  </si>
  <si>
    <t>杨发明</t>
  </si>
  <si>
    <t xml:space="preserve">622947880021588****	</t>
  </si>
  <si>
    <t>杨发林</t>
  </si>
  <si>
    <t>1530956****</t>
  </si>
  <si>
    <t xml:space="preserve">622947803030119****	</t>
  </si>
  <si>
    <t>杨志岐</t>
  </si>
  <si>
    <t>642222********3815</t>
  </si>
  <si>
    <t>1779553****</t>
  </si>
  <si>
    <t xml:space="preserve">622947831010102****	</t>
  </si>
  <si>
    <t>车辆运输</t>
  </si>
  <si>
    <t>杨生泰</t>
  </si>
  <si>
    <t xml:space="preserve">622947803001510****	</t>
  </si>
  <si>
    <t>杨贵</t>
  </si>
  <si>
    <t>1899540****</t>
  </si>
  <si>
    <t xml:space="preserve">622947831001503****	</t>
  </si>
  <si>
    <t>杨雄</t>
  </si>
  <si>
    <t>1372335****</t>
  </si>
  <si>
    <t xml:space="preserve">622947881009381****	</t>
  </si>
  <si>
    <t>杨龙</t>
  </si>
  <si>
    <t>642222********3814</t>
  </si>
  <si>
    <t>1372333****</t>
  </si>
  <si>
    <t>白占山</t>
  </si>
  <si>
    <t>642222********3818</t>
  </si>
  <si>
    <t>1809559****</t>
  </si>
  <si>
    <t>虎尚学</t>
  </si>
  <si>
    <t>1329955****</t>
  </si>
  <si>
    <t>穆怀梅</t>
  </si>
  <si>
    <t>642222********3823</t>
  </si>
  <si>
    <t>1829551****</t>
  </si>
  <si>
    <t xml:space="preserve">623095860030151****	</t>
  </si>
  <si>
    <t>马利</t>
  </si>
  <si>
    <t>623052120003426****</t>
  </si>
  <si>
    <t>服务业</t>
  </si>
  <si>
    <t>邓如宝</t>
  </si>
  <si>
    <t>邓如意</t>
  </si>
  <si>
    <t>1537968****</t>
  </si>
  <si>
    <t>邓如财</t>
  </si>
  <si>
    <t>1815238****</t>
  </si>
  <si>
    <t>622947831001510****</t>
  </si>
  <si>
    <t>马秀梅</t>
  </si>
  <si>
    <t>1550962****</t>
  </si>
  <si>
    <t xml:space="preserve">622947881049309****	</t>
  </si>
  <si>
    <t>马得义</t>
  </si>
  <si>
    <t>642222********3832</t>
  </si>
  <si>
    <t>1512189****</t>
  </si>
  <si>
    <t>马林</t>
  </si>
  <si>
    <t>1530955****</t>
  </si>
  <si>
    <t>高鹏雄</t>
  </si>
  <si>
    <t>杨万有</t>
  </si>
  <si>
    <t>642222********3836</t>
  </si>
  <si>
    <t>1739995****</t>
  </si>
  <si>
    <t>623052120009471****</t>
  </si>
  <si>
    <t>种植业</t>
  </si>
  <si>
    <t>杨万同</t>
  </si>
  <si>
    <t>642222********3834</t>
  </si>
  <si>
    <t>1819557****</t>
  </si>
  <si>
    <t>杨万福</t>
  </si>
  <si>
    <t>1769515****</t>
  </si>
  <si>
    <t>1387330600016	****</t>
  </si>
  <si>
    <t>杨平福</t>
  </si>
  <si>
    <t>1869554****</t>
  </si>
  <si>
    <t xml:space="preserve">622947881039285****	</t>
  </si>
  <si>
    <t>杨志宏</t>
  </si>
  <si>
    <t>642222********3830</t>
  </si>
  <si>
    <t>1534955****</t>
  </si>
  <si>
    <t>杨志举</t>
  </si>
  <si>
    <t>1809556****</t>
  </si>
  <si>
    <t>杨生俊</t>
  </si>
  <si>
    <t xml:space="preserve">622947831001538****	</t>
  </si>
  <si>
    <t>杨生军</t>
  </si>
  <si>
    <t>1810956****</t>
  </si>
  <si>
    <t xml:space="preserve">622947803040154****	</t>
  </si>
  <si>
    <t>杨生刚</t>
  </si>
  <si>
    <t>1775235****</t>
  </si>
  <si>
    <t>622848120839604****</t>
  </si>
  <si>
    <t>杨生国</t>
  </si>
  <si>
    <t>1559535****</t>
  </si>
  <si>
    <t xml:space="preserve">622947881049308****	</t>
  </si>
  <si>
    <t>白占才</t>
  </si>
  <si>
    <t>1815239****</t>
  </si>
  <si>
    <t xml:space="preserve">622947881049273****	</t>
  </si>
  <si>
    <t>杨万钢</t>
  </si>
  <si>
    <t>1775245****</t>
  </si>
  <si>
    <t xml:space="preserve">622947803030118****	</t>
  </si>
  <si>
    <t>杨生江</t>
  </si>
  <si>
    <t>1830955****</t>
  </si>
  <si>
    <t>杨生玉</t>
  </si>
  <si>
    <t>1779559****</t>
  </si>
  <si>
    <t xml:space="preserve">622947881049307****	</t>
  </si>
  <si>
    <t>白占仓</t>
  </si>
  <si>
    <t xml:space="preserve">622947831001510****	</t>
  </si>
  <si>
    <t>白占岐</t>
  </si>
  <si>
    <t>1537955****</t>
  </si>
  <si>
    <t>1338957****</t>
  </si>
  <si>
    <t>白占有</t>
  </si>
  <si>
    <t>642222********3858</t>
  </si>
  <si>
    <t>1809523****</t>
  </si>
  <si>
    <t xml:space="preserve">622947881039277****	</t>
  </si>
  <si>
    <t>白占虎</t>
  </si>
  <si>
    <t>1779557****</t>
  </si>
  <si>
    <t xml:space="preserve">622947831001524****	</t>
  </si>
  <si>
    <t>白学录</t>
  </si>
  <si>
    <t>1770955****</t>
  </si>
  <si>
    <t>白文祥</t>
  </si>
  <si>
    <t>642222********3833</t>
  </si>
  <si>
    <t>623052120009176****</t>
  </si>
  <si>
    <t>穆建花</t>
  </si>
  <si>
    <t>642222********3825</t>
  </si>
  <si>
    <t>1779550****</t>
  </si>
  <si>
    <t>马忠仓</t>
  </si>
  <si>
    <t>1470965****</t>
  </si>
  <si>
    <t>623052120009184****</t>
  </si>
  <si>
    <t>马忠山</t>
  </si>
  <si>
    <t xml:space="preserve">622947831001532****	</t>
  </si>
  <si>
    <t>姜玲玲</t>
  </si>
  <si>
    <t>642223********3246</t>
  </si>
  <si>
    <t>1809552****</t>
  </si>
  <si>
    <t>622947831001527****</t>
  </si>
  <si>
    <r>
      <rPr>
        <sz val="11"/>
        <color theme="1"/>
        <rFont val="方正仿宋_GB2312"/>
        <charset val="134"/>
      </rPr>
      <t>其他居民服务业</t>
    </r>
    <r>
      <rPr>
        <sz val="11"/>
        <color theme="1"/>
        <rFont val="Arial"/>
        <charset val="134"/>
      </rPr>
      <t xml:space="preserve">	</t>
    </r>
  </si>
  <si>
    <t>高旭东</t>
  </si>
  <si>
    <t>1340957****</t>
  </si>
  <si>
    <t>养羊（金扶贷）</t>
  </si>
  <si>
    <t>潘彩燕</t>
  </si>
  <si>
    <t>642222********462X</t>
  </si>
  <si>
    <t>1809536****</t>
  </si>
  <si>
    <t>邵军</t>
  </si>
  <si>
    <t>养猪</t>
  </si>
  <si>
    <t>郭文祥</t>
  </si>
  <si>
    <t>陈海玲</t>
  </si>
  <si>
    <t>1550087****</t>
  </si>
  <si>
    <t xml:space="preserve">622947881008257****	</t>
  </si>
  <si>
    <t>余志仁</t>
  </si>
  <si>
    <t>1323955****</t>
  </si>
  <si>
    <t xml:space="preserve">622947881079327****	</t>
  </si>
  <si>
    <t>杨发吉</t>
  </si>
  <si>
    <t>1328955****</t>
  </si>
  <si>
    <t xml:space="preserve">622947881069311****	</t>
  </si>
  <si>
    <t>高维平</t>
  </si>
  <si>
    <t>1809551****</t>
  </si>
  <si>
    <t>杨世朋</t>
  </si>
  <si>
    <t>1809542****</t>
  </si>
  <si>
    <t>刘国强</t>
  </si>
  <si>
    <t>622841120451797****</t>
  </si>
  <si>
    <t>运输业</t>
  </si>
  <si>
    <t>白占龙</t>
  </si>
  <si>
    <t>郭志强</t>
  </si>
  <si>
    <t>门市部经营</t>
  </si>
  <si>
    <t>1999550****</t>
  </si>
  <si>
    <t>杨生满</t>
  </si>
  <si>
    <t xml:space="preserve">622947803001815****	</t>
  </si>
  <si>
    <t>马贵</t>
  </si>
  <si>
    <t>1760955****</t>
  </si>
  <si>
    <t>高鹏杰</t>
  </si>
  <si>
    <t>1399508****</t>
  </si>
  <si>
    <t xml:space="preserve">623095860010194****	</t>
  </si>
  <si>
    <t>杨梅</t>
  </si>
  <si>
    <t>642222********4246</t>
  </si>
  <si>
    <t>1928959****</t>
  </si>
  <si>
    <t xml:space="preserve">622947881150186****	</t>
  </si>
  <si>
    <t>肉牛养殖</t>
  </si>
  <si>
    <t>牛国花</t>
  </si>
  <si>
    <t>642222********4223</t>
  </si>
  <si>
    <t>1869537****</t>
  </si>
  <si>
    <t xml:space="preserve">622947880001597****	</t>
  </si>
  <si>
    <t>高红平</t>
  </si>
  <si>
    <t>642222********3838</t>
  </si>
  <si>
    <t>1529695****</t>
  </si>
  <si>
    <t xml:space="preserve">622947810001563****	</t>
  </si>
  <si>
    <t>买阿社</t>
  </si>
  <si>
    <t>640300********002X</t>
  </si>
  <si>
    <t xml:space="preserve">622947803001544****	</t>
  </si>
  <si>
    <t>白学城</t>
  </si>
  <si>
    <t>杨元</t>
  </si>
  <si>
    <t>1999546****</t>
  </si>
  <si>
    <t>杨生宝</t>
  </si>
  <si>
    <t>1819559****</t>
  </si>
  <si>
    <t>622947831010195****</t>
  </si>
  <si>
    <t>郭忠梅</t>
  </si>
  <si>
    <t>642222********3827</t>
  </si>
  <si>
    <t>1999552****</t>
  </si>
  <si>
    <t xml:space="preserve">622947831001530****	</t>
  </si>
  <si>
    <t>杨万宝</t>
  </si>
  <si>
    <t>1779554****</t>
  </si>
  <si>
    <t>杨世有</t>
  </si>
  <si>
    <t>杨仲福</t>
  </si>
  <si>
    <t>1779556****</t>
  </si>
  <si>
    <t xml:space="preserve">622947831003014****	</t>
  </si>
  <si>
    <t>苏秀峰</t>
  </si>
  <si>
    <t>蒿滩村</t>
  </si>
  <si>
    <t>642222********4418</t>
  </si>
  <si>
    <t>1927959****</t>
  </si>
  <si>
    <t>苏生龙</t>
  </si>
  <si>
    <t>642222********4450</t>
  </si>
  <si>
    <t xml:space="preserve">622947880001575****	</t>
  </si>
  <si>
    <t>苏世荣</t>
  </si>
  <si>
    <t>642222********4411</t>
  </si>
  <si>
    <t>1918694****</t>
  </si>
  <si>
    <t xml:space="preserve">622947881039295****	</t>
  </si>
  <si>
    <t>苏世宝</t>
  </si>
  <si>
    <t>642222********4435</t>
  </si>
  <si>
    <t>1879505****</t>
  </si>
  <si>
    <t>苏生月</t>
  </si>
  <si>
    <t>642222********443X</t>
  </si>
  <si>
    <t>1819505****</t>
  </si>
  <si>
    <t xml:space="preserve">622947880011552****	</t>
  </si>
  <si>
    <t>苏生福</t>
  </si>
  <si>
    <t>642222********4436</t>
  </si>
  <si>
    <t>1850955****</t>
  </si>
  <si>
    <t xml:space="preserve">622947831001515****	</t>
  </si>
  <si>
    <t>陈奋贵</t>
  </si>
  <si>
    <t>642222********4437</t>
  </si>
  <si>
    <t>1571955****</t>
  </si>
  <si>
    <t>陈少云</t>
  </si>
  <si>
    <t>642222********4432</t>
  </si>
  <si>
    <t>1880955****</t>
  </si>
  <si>
    <t xml:space="preserve">622947803001529****	</t>
  </si>
  <si>
    <t>马玉军</t>
  </si>
  <si>
    <t>642222********4412</t>
  </si>
  <si>
    <t>1338952****</t>
  </si>
  <si>
    <t xml:space="preserve">622947881049232****	</t>
  </si>
  <si>
    <t>马玉奎</t>
  </si>
  <si>
    <t>642222********4455</t>
  </si>
  <si>
    <t>1779529****</t>
  </si>
  <si>
    <t>马玉库</t>
  </si>
  <si>
    <t>642222********4419</t>
  </si>
  <si>
    <t xml:space="preserve">622947881049280****	</t>
  </si>
  <si>
    <t>苏生才</t>
  </si>
  <si>
    <t>642222********4430</t>
  </si>
  <si>
    <t xml:space="preserve">622947880011593****	</t>
  </si>
  <si>
    <t>马鸿江</t>
  </si>
  <si>
    <t>642222********4414</t>
  </si>
  <si>
    <t>1829506****</t>
  </si>
  <si>
    <t xml:space="preserve">622947881049281****	</t>
  </si>
  <si>
    <t>穆花</t>
  </si>
  <si>
    <t>红星村</t>
  </si>
  <si>
    <t>642223********494X</t>
  </si>
  <si>
    <t>1816955****</t>
  </si>
  <si>
    <t xml:space="preserve">623095860001517****	</t>
  </si>
  <si>
    <t>穆海龙</t>
  </si>
  <si>
    <t>1580969****</t>
  </si>
  <si>
    <t>622841120450847****</t>
  </si>
  <si>
    <t>张亮</t>
  </si>
  <si>
    <t>1730956****</t>
  </si>
  <si>
    <t>622841120450389****</t>
  </si>
  <si>
    <t>李小龙</t>
  </si>
  <si>
    <t>1999545****</t>
  </si>
  <si>
    <t>杨福</t>
  </si>
  <si>
    <t xml:space="preserve">622947803001520****	</t>
  </si>
  <si>
    <t>642222********3856</t>
  </si>
  <si>
    <t xml:space="preserve">622947881180112****	</t>
  </si>
  <si>
    <t>柯忠兰</t>
  </si>
  <si>
    <t>642223********5328</t>
  </si>
  <si>
    <t>1734128****</t>
  </si>
  <si>
    <t xml:space="preserve">622947881049305****	</t>
  </si>
  <si>
    <t>穆海荣</t>
  </si>
  <si>
    <t xml:space="preserve">623095860001527****	</t>
  </si>
  <si>
    <t>马国林</t>
  </si>
  <si>
    <t>李学梅</t>
  </si>
  <si>
    <t xml:space="preserve">623095860040185****	</t>
  </si>
  <si>
    <t>马旭辉</t>
  </si>
  <si>
    <t>马守勇</t>
  </si>
  <si>
    <t>1869556****</t>
  </si>
  <si>
    <t>穆占领</t>
  </si>
  <si>
    <t>1770954****</t>
  </si>
  <si>
    <t>马宗贵</t>
  </si>
  <si>
    <t xml:space="preserve">622947803001524****	</t>
  </si>
  <si>
    <t>杨志花</t>
  </si>
  <si>
    <t>642222********3867</t>
  </si>
  <si>
    <t>1839515****</t>
  </si>
  <si>
    <t xml:space="preserve">622947803010192****	</t>
  </si>
  <si>
    <t>姚如云</t>
  </si>
  <si>
    <t>1730955****</t>
  </si>
  <si>
    <t>张生成</t>
  </si>
  <si>
    <t>1320955****</t>
  </si>
  <si>
    <t xml:space="preserve">622947881008289****	</t>
  </si>
  <si>
    <r>
      <rPr>
        <sz val="11"/>
        <color theme="1"/>
        <rFont val="方正仿宋_GB2312"/>
        <charset val="134"/>
      </rPr>
      <t>羊的饲养</t>
    </r>
    <r>
      <rPr>
        <sz val="11"/>
        <color theme="1"/>
        <rFont val="Arial"/>
        <charset val="134"/>
      </rPr>
      <t xml:space="preserve">	</t>
    </r>
  </si>
  <si>
    <t>李国强</t>
  </si>
  <si>
    <t>1839505****</t>
  </si>
  <si>
    <t>杨世全</t>
  </si>
  <si>
    <t>1510965****</t>
  </si>
  <si>
    <t xml:space="preserve">622947881049306****	</t>
  </si>
  <si>
    <t>杨会云</t>
  </si>
  <si>
    <t>1760957****</t>
  </si>
  <si>
    <t>杨小花</t>
  </si>
  <si>
    <t>642221********1423</t>
  </si>
  <si>
    <t>杨志芳</t>
  </si>
  <si>
    <t>1889515****</t>
  </si>
  <si>
    <t xml:space="preserve">622947880011587****	</t>
  </si>
  <si>
    <t>杨生旺</t>
  </si>
  <si>
    <t>1819550****</t>
  </si>
  <si>
    <t xml:space="preserve">622947880011507****	</t>
  </si>
  <si>
    <t>马淑红</t>
  </si>
  <si>
    <t>1870966****</t>
  </si>
  <si>
    <t xml:space="preserve">622947880021511****	</t>
  </si>
  <si>
    <t>穆占发</t>
  </si>
  <si>
    <t xml:space="preserve">622947880011508****	</t>
  </si>
  <si>
    <t>穆占军</t>
  </si>
  <si>
    <t>623052120009170****</t>
  </si>
  <si>
    <t>穆朋全</t>
  </si>
  <si>
    <t>1819554****</t>
  </si>
  <si>
    <t xml:space="preserve">622947881100152****	</t>
  </si>
  <si>
    <t>马玲</t>
  </si>
  <si>
    <t>642226********0826</t>
  </si>
  <si>
    <t>1769645****</t>
  </si>
  <si>
    <t>马阿西</t>
  </si>
  <si>
    <t>642222********382X</t>
  </si>
  <si>
    <t>穆朋德</t>
  </si>
  <si>
    <t>1362955****</t>
  </si>
  <si>
    <t xml:space="preserve">622947881009318****	</t>
  </si>
  <si>
    <t>穆占海</t>
  </si>
  <si>
    <t>1829545****</t>
  </si>
  <si>
    <t>穆占玺</t>
  </si>
  <si>
    <t>穆占田</t>
  </si>
  <si>
    <t xml:space="preserve">622947880011590****	</t>
  </si>
  <si>
    <t>穆占贵</t>
  </si>
  <si>
    <t>642222********3894</t>
  </si>
  <si>
    <t>1839517****</t>
  </si>
  <si>
    <t xml:space="preserve">623095860010178****	</t>
  </si>
  <si>
    <t>穆国俊</t>
  </si>
  <si>
    <t xml:space="preserve">622947803000196****	</t>
  </si>
  <si>
    <t>穆常宝</t>
  </si>
  <si>
    <t>1704592****</t>
  </si>
  <si>
    <t>穆有会</t>
  </si>
  <si>
    <t>1879515****</t>
  </si>
  <si>
    <t xml:space="preserve">622947803001534****	</t>
  </si>
  <si>
    <t>穆有福</t>
  </si>
  <si>
    <t xml:space="preserve">622947803000736****	</t>
  </si>
  <si>
    <t>穆朋俊</t>
  </si>
  <si>
    <t>穆朋奇</t>
  </si>
  <si>
    <t>1320957****</t>
  </si>
  <si>
    <t>穆朋如</t>
  </si>
  <si>
    <t>622841120450848****</t>
  </si>
  <si>
    <t>穆朋林</t>
  </si>
  <si>
    <t>1325969****</t>
  </si>
  <si>
    <t xml:space="preserve">623095860001534****	</t>
  </si>
  <si>
    <t>穆朋福</t>
  </si>
  <si>
    <t>1819552****</t>
  </si>
  <si>
    <t>623052120008945****</t>
  </si>
  <si>
    <t>穆海山</t>
  </si>
  <si>
    <t xml:space="preserve">622947880011510****	</t>
  </si>
  <si>
    <t>穆朋龙</t>
  </si>
  <si>
    <t>1325959****</t>
  </si>
  <si>
    <t xml:space="preserve">622947803010144****	</t>
  </si>
  <si>
    <t>穆占虎</t>
  </si>
  <si>
    <t xml:space="preserve">622947803001548****	</t>
  </si>
  <si>
    <t>穆鹏林</t>
  </si>
  <si>
    <t>穆鹏华</t>
  </si>
  <si>
    <t>穆鹏飞</t>
  </si>
  <si>
    <t>642222********3857</t>
  </si>
  <si>
    <t>1537954****</t>
  </si>
  <si>
    <t xml:space="preserve">622947881008266****	</t>
  </si>
  <si>
    <t>童沛元</t>
  </si>
  <si>
    <t>1809545****</t>
  </si>
  <si>
    <t>穆常梅</t>
  </si>
  <si>
    <t>闫俊荣</t>
  </si>
  <si>
    <t>1990956****</t>
  </si>
  <si>
    <t xml:space="preserve">622947881009685****	</t>
  </si>
  <si>
    <t>马占江</t>
  </si>
  <si>
    <t xml:space="preserve">622947810001544****	</t>
  </si>
  <si>
    <t>马国岐</t>
  </si>
  <si>
    <t xml:space="preserve">622947880021513****	</t>
  </si>
  <si>
    <t>马国荣</t>
  </si>
  <si>
    <t>642222********383X</t>
  </si>
  <si>
    <t>马国辉</t>
  </si>
  <si>
    <t>马建福</t>
  </si>
  <si>
    <t>1669515****</t>
  </si>
  <si>
    <t>马守林</t>
  </si>
  <si>
    <t>1860076****</t>
  </si>
  <si>
    <t>杨平芳</t>
  </si>
  <si>
    <t>1819553****</t>
  </si>
  <si>
    <t>622841120450846****</t>
  </si>
  <si>
    <t>马志福</t>
  </si>
  <si>
    <t>622841120450973****</t>
  </si>
  <si>
    <t>马思录</t>
  </si>
  <si>
    <t xml:space="preserve">622947881000144****	</t>
  </si>
  <si>
    <t>马成</t>
  </si>
  <si>
    <t>1890955****</t>
  </si>
  <si>
    <t>622947803001819****</t>
  </si>
  <si>
    <t>马文才</t>
  </si>
  <si>
    <t xml:space="preserve">622947831001513****	</t>
  </si>
  <si>
    <t>马国兴</t>
  </si>
  <si>
    <t>1819540****</t>
  </si>
  <si>
    <t>马学智</t>
  </si>
  <si>
    <t>马清有</t>
  </si>
  <si>
    <t xml:space="preserve">623095860001510****	</t>
  </si>
  <si>
    <t>马生虎</t>
  </si>
  <si>
    <t>1534959****</t>
  </si>
  <si>
    <t>马绪祖</t>
  </si>
  <si>
    <t>640522********3833</t>
  </si>
  <si>
    <t xml:space="preserve">622947880011509****	</t>
  </si>
  <si>
    <t>马宗清</t>
  </si>
  <si>
    <t>马进才</t>
  </si>
  <si>
    <t>1537969****</t>
  </si>
  <si>
    <t>622841120451541****</t>
  </si>
  <si>
    <t>杨百山</t>
  </si>
  <si>
    <t>1779542****</t>
  </si>
  <si>
    <t>杂粮种植</t>
  </si>
  <si>
    <t>穆国忠</t>
  </si>
  <si>
    <t>640522********3816</t>
  </si>
  <si>
    <t>闫俊有</t>
  </si>
  <si>
    <t>640522********3815</t>
  </si>
  <si>
    <t xml:space="preserve">622947881039284****	</t>
  </si>
  <si>
    <t>马正龙</t>
  </si>
  <si>
    <t>1389537****</t>
  </si>
  <si>
    <t xml:space="preserve">622947803001501****	</t>
  </si>
  <si>
    <t>购买农用车</t>
  </si>
  <si>
    <t>杨树花</t>
  </si>
  <si>
    <t xml:space="preserve">622947880041506****	</t>
  </si>
  <si>
    <t>马国治</t>
  </si>
  <si>
    <t>1779552****</t>
  </si>
  <si>
    <t>穆海锋</t>
  </si>
  <si>
    <t>1809543****</t>
  </si>
  <si>
    <t>马生成</t>
  </si>
  <si>
    <t>1840955****</t>
  </si>
  <si>
    <t xml:space="preserve">622947831001809****	</t>
  </si>
  <si>
    <t>穆朋有</t>
  </si>
  <si>
    <t>1550965****</t>
  </si>
  <si>
    <t xml:space="preserve">622947881090168****	</t>
  </si>
  <si>
    <t>马国元</t>
  </si>
  <si>
    <t>马国保</t>
  </si>
  <si>
    <t>1364955****</t>
  </si>
  <si>
    <t xml:space="preserve">622947880021512****	</t>
  </si>
  <si>
    <t>马国强</t>
  </si>
  <si>
    <t>622841120453357****</t>
  </si>
  <si>
    <t>马燕</t>
  </si>
  <si>
    <t xml:space="preserve">622947880021597****	</t>
  </si>
  <si>
    <t>穆玉才</t>
  </si>
  <si>
    <t>1325957****</t>
  </si>
  <si>
    <t>马海清</t>
  </si>
  <si>
    <t>穆海鸿</t>
  </si>
  <si>
    <t xml:space="preserve">622947881079300****	</t>
  </si>
  <si>
    <t>穆占成</t>
  </si>
  <si>
    <t>1771185****</t>
  </si>
  <si>
    <t xml:space="preserve">622947803001543****	</t>
  </si>
  <si>
    <t>马俊有</t>
  </si>
  <si>
    <t>1537961****</t>
  </si>
  <si>
    <t>1590958****</t>
  </si>
  <si>
    <t>622848120805488****</t>
  </si>
  <si>
    <t>马文生</t>
  </si>
  <si>
    <t>1590957****</t>
  </si>
  <si>
    <t>马正玉</t>
  </si>
  <si>
    <t>马守强</t>
  </si>
  <si>
    <t>穆占元</t>
  </si>
  <si>
    <t>642222********3896</t>
  </si>
  <si>
    <t>1809557****</t>
  </si>
  <si>
    <t xml:space="preserve">623095860030197****	</t>
  </si>
  <si>
    <t>杨锋</t>
  </si>
  <si>
    <t>马彪</t>
  </si>
  <si>
    <t xml:space="preserve">622947881049272****	</t>
  </si>
  <si>
    <t>1815256****</t>
  </si>
  <si>
    <t>穆国成</t>
  </si>
  <si>
    <t>马永兰</t>
  </si>
  <si>
    <t>642222********3826</t>
  </si>
  <si>
    <r>
      <rPr>
        <sz val="11"/>
        <color theme="1"/>
        <rFont val="Times New Roman"/>
        <charset val="134"/>
      </rPr>
      <t>622947831000168****</t>
    </r>
    <r>
      <rPr>
        <sz val="11"/>
        <color theme="1"/>
        <rFont val="Arial"/>
        <charset val="134"/>
      </rPr>
      <t xml:space="preserve">	</t>
    </r>
  </si>
  <si>
    <t>马守辉</t>
  </si>
  <si>
    <r>
      <rPr>
        <sz val="11"/>
        <color theme="1"/>
        <rFont val="Times New Roman"/>
        <charset val="134"/>
      </rPr>
      <t>622947881029380****</t>
    </r>
    <r>
      <rPr>
        <sz val="11"/>
        <color theme="1"/>
        <rFont val="Arial"/>
        <charset val="134"/>
      </rPr>
      <t xml:space="preserve">	</t>
    </r>
  </si>
  <si>
    <t>马永生</t>
  </si>
  <si>
    <t>李俊村</t>
  </si>
  <si>
    <t>1779547****</t>
  </si>
  <si>
    <t>马海宝</t>
  </si>
  <si>
    <t>622848120838999****</t>
  </si>
  <si>
    <t>卓文</t>
  </si>
  <si>
    <t xml:space="preserve">622947881019357****	</t>
  </si>
  <si>
    <t>姚世贵</t>
  </si>
  <si>
    <t>1580967****</t>
  </si>
  <si>
    <t>罗小花</t>
  </si>
  <si>
    <t>642222********3845</t>
  </si>
  <si>
    <t xml:space="preserve">622947852001501****	</t>
  </si>
  <si>
    <t>姚振军</t>
  </si>
  <si>
    <t>姚晓刚</t>
  </si>
  <si>
    <t>杨生莲</t>
  </si>
  <si>
    <t>姚玉东</t>
  </si>
  <si>
    <t xml:space="preserve">623095860001365****	</t>
  </si>
  <si>
    <t>姚生亮</t>
  </si>
  <si>
    <t xml:space="preserve">623095860001547****	</t>
  </si>
  <si>
    <r>
      <t>其他农业专业及辅助性活动</t>
    </r>
    <r>
      <rPr>
        <sz val="11"/>
        <color theme="1"/>
        <rFont val="Arial"/>
        <charset val="134"/>
      </rPr>
      <t xml:space="preserve">	</t>
    </r>
  </si>
  <si>
    <t>姬海涛</t>
  </si>
  <si>
    <t>姬海原</t>
  </si>
  <si>
    <t>642222********3878</t>
  </si>
  <si>
    <t>1829515****</t>
  </si>
  <si>
    <t>田玉芳</t>
  </si>
  <si>
    <t>李建宝</t>
  </si>
  <si>
    <t>642222********3835</t>
  </si>
  <si>
    <t>1840847****</t>
  </si>
  <si>
    <t>李成龙</t>
  </si>
  <si>
    <t>1522625****</t>
  </si>
  <si>
    <t>李继贵</t>
  </si>
  <si>
    <t xml:space="preserve">622947880031584****	</t>
  </si>
  <si>
    <t>马春</t>
  </si>
  <si>
    <t>穆向花</t>
  </si>
  <si>
    <t>1534958****</t>
  </si>
  <si>
    <t>海平</t>
  </si>
  <si>
    <t>1850950****</t>
  </si>
  <si>
    <t>海成</t>
  </si>
  <si>
    <t>622848120843446****</t>
  </si>
  <si>
    <t>高文莲</t>
  </si>
  <si>
    <t>王永刚</t>
  </si>
  <si>
    <t>640522********3810</t>
  </si>
  <si>
    <t>1303790****</t>
  </si>
  <si>
    <t>王海花</t>
  </si>
  <si>
    <t>642222********3869</t>
  </si>
  <si>
    <t>王海珍</t>
  </si>
  <si>
    <t>1373954****</t>
  </si>
  <si>
    <t xml:space="preserve">622947803010112****	</t>
  </si>
  <si>
    <t>王贵军</t>
  </si>
  <si>
    <t>1500865****</t>
  </si>
  <si>
    <t xml:space="preserve">622947810001582****	</t>
  </si>
  <si>
    <t>王贵龙</t>
  </si>
  <si>
    <t>田主麻</t>
  </si>
  <si>
    <t>1770956****</t>
  </si>
  <si>
    <t>田晓龙</t>
  </si>
  <si>
    <t>田永福</t>
  </si>
  <si>
    <t>1869552****</t>
  </si>
  <si>
    <t>杨米乃</t>
  </si>
  <si>
    <t>642221********1426</t>
  </si>
  <si>
    <t>1809517****</t>
  </si>
  <si>
    <t>田进祥</t>
  </si>
  <si>
    <t>1809541****</t>
  </si>
  <si>
    <t>白旭梅</t>
  </si>
  <si>
    <t>642222********3849</t>
  </si>
  <si>
    <t>1323957****</t>
  </si>
  <si>
    <t>白旭强</t>
  </si>
  <si>
    <t>642222********3851</t>
  </si>
  <si>
    <t xml:space="preserve">622947881130157****	</t>
  </si>
  <si>
    <t>白生宝</t>
  </si>
  <si>
    <t>1819507****</t>
  </si>
  <si>
    <t xml:space="preserve">622947881080155****	</t>
  </si>
  <si>
    <t>白生花</t>
  </si>
  <si>
    <t>白生虎</t>
  </si>
  <si>
    <t>穆宗俊</t>
  </si>
  <si>
    <t>1815241****</t>
  </si>
  <si>
    <t>穆宗明</t>
  </si>
  <si>
    <t>1879525****</t>
  </si>
  <si>
    <t xml:space="preserve">622947880011519****	</t>
  </si>
  <si>
    <t>穆宗智</t>
  </si>
  <si>
    <t>穆元花</t>
  </si>
  <si>
    <t xml:space="preserve">622947881160153****	</t>
  </si>
  <si>
    <t>穆宗虎</t>
  </si>
  <si>
    <t>1780955****</t>
  </si>
  <si>
    <t xml:space="preserve">622947803001521****	</t>
  </si>
  <si>
    <t>穆宗霞</t>
  </si>
  <si>
    <t>1779551****</t>
  </si>
  <si>
    <t xml:space="preserve">623095860001503****	</t>
  </si>
  <si>
    <t>穆小刚</t>
  </si>
  <si>
    <t>1899546****</t>
  </si>
  <si>
    <t xml:space="preserve">622947831020168****	</t>
  </si>
  <si>
    <t>穆晓虎</t>
  </si>
  <si>
    <t xml:space="preserve">622947803001519****	</t>
  </si>
  <si>
    <t>穆维东</t>
  </si>
  <si>
    <t>1520265****</t>
  </si>
  <si>
    <t>穆风仁</t>
  </si>
  <si>
    <t>闪金贵</t>
  </si>
  <si>
    <t>1859519****</t>
  </si>
  <si>
    <t xml:space="preserve">622947831001527****	</t>
  </si>
  <si>
    <t>马秀兰</t>
  </si>
  <si>
    <t>1739556****</t>
  </si>
  <si>
    <t>闪明伟</t>
  </si>
  <si>
    <t>1870965****</t>
  </si>
  <si>
    <t>闪明奇</t>
  </si>
  <si>
    <t>1372334****</t>
  </si>
  <si>
    <t xml:space="preserve">622947881180160****	</t>
  </si>
  <si>
    <t>闪福梅</t>
  </si>
  <si>
    <t xml:space="preserve">623095860001512****	</t>
  </si>
  <si>
    <t>陈格夜</t>
  </si>
  <si>
    <t>1550085****</t>
  </si>
  <si>
    <t>陈贵军</t>
  </si>
  <si>
    <t>1576955****</t>
  </si>
  <si>
    <t xml:space="preserve">622947880011515****	</t>
  </si>
  <si>
    <t>陈贵亮</t>
  </si>
  <si>
    <t>陈贵宝</t>
  </si>
  <si>
    <t>1320967****</t>
  </si>
  <si>
    <t xml:space="preserve">622947831001529****	</t>
  </si>
  <si>
    <t>陈贵有</t>
  </si>
  <si>
    <t xml:space="preserve">622947880021565****	</t>
  </si>
  <si>
    <t>祈小花</t>
  </si>
  <si>
    <t>马俊宝</t>
  </si>
  <si>
    <t>1815257****</t>
  </si>
  <si>
    <t>马国有</t>
  </si>
  <si>
    <t>1373959****</t>
  </si>
  <si>
    <t xml:space="preserve">622947831010198****	</t>
  </si>
  <si>
    <t>马国宝</t>
  </si>
  <si>
    <t>马国邦</t>
  </si>
  <si>
    <t>1869532****</t>
  </si>
  <si>
    <t>马宏明</t>
  </si>
  <si>
    <t xml:space="preserve">622947881069300****	</t>
  </si>
  <si>
    <t>马富强</t>
  </si>
  <si>
    <t>购农用车</t>
  </si>
  <si>
    <t>马小军</t>
  </si>
  <si>
    <t>642222********3850</t>
  </si>
  <si>
    <t>1870956****</t>
  </si>
  <si>
    <t>马小虎</t>
  </si>
  <si>
    <t>640522********3817</t>
  </si>
  <si>
    <t>马志武</t>
  </si>
  <si>
    <t>马文存</t>
  </si>
  <si>
    <t>1364958****</t>
  </si>
  <si>
    <t>马晓林</t>
  </si>
  <si>
    <t>杨世梅</t>
  </si>
  <si>
    <t>马海福</t>
  </si>
  <si>
    <t>1325965****</t>
  </si>
  <si>
    <t>海学花</t>
  </si>
  <si>
    <t>642222********3822</t>
  </si>
  <si>
    <t>1999554****</t>
  </si>
  <si>
    <t xml:space="preserve">623095860001531****	</t>
  </si>
  <si>
    <t>马晓玉</t>
  </si>
  <si>
    <t>1330951****</t>
  </si>
  <si>
    <t>蜜蜂养殖</t>
  </si>
  <si>
    <t>马玲玲</t>
  </si>
  <si>
    <t>621336120990012****</t>
  </si>
  <si>
    <t>马明秀</t>
  </si>
  <si>
    <t>1815245****</t>
  </si>
  <si>
    <t xml:space="preserve">622947880021599****	</t>
  </si>
  <si>
    <t>马福仁</t>
  </si>
  <si>
    <t xml:space="preserve">622947881029381****	</t>
  </si>
  <si>
    <t>马福兰</t>
  </si>
  <si>
    <t xml:space="preserve">622947881029380****	</t>
  </si>
  <si>
    <t>马福宝</t>
  </si>
  <si>
    <t xml:space="preserve">622947803001539****	</t>
  </si>
  <si>
    <t>马福杰</t>
  </si>
  <si>
    <t>1800956****</t>
  </si>
  <si>
    <t>马福珍</t>
  </si>
  <si>
    <t>1809558****</t>
  </si>
  <si>
    <t>马美夜</t>
  </si>
  <si>
    <t>642223********4924</t>
  </si>
  <si>
    <t>1859512****</t>
  </si>
  <si>
    <t xml:space="preserve">622947881008246****	</t>
  </si>
  <si>
    <t>马永才</t>
  </si>
  <si>
    <t>1825740****</t>
  </si>
  <si>
    <t xml:space="preserve">622947881079397****	</t>
  </si>
  <si>
    <t>马进存</t>
  </si>
  <si>
    <t xml:space="preserve">622947881019341****	</t>
  </si>
  <si>
    <t>马贵林</t>
  </si>
  <si>
    <t>王小云</t>
  </si>
  <si>
    <t>642223********5122</t>
  </si>
  <si>
    <t>王海军</t>
  </si>
  <si>
    <t xml:space="preserve">622947831010195****	</t>
  </si>
  <si>
    <t>李贵花</t>
  </si>
  <si>
    <t xml:space="preserve">623095860001548****	</t>
  </si>
  <si>
    <t>卓聪俊</t>
  </si>
  <si>
    <t>1329954****</t>
  </si>
  <si>
    <t>马庭梅</t>
  </si>
  <si>
    <t>640522********4227</t>
  </si>
  <si>
    <t xml:space="preserve">622947881029357****	</t>
  </si>
  <si>
    <t>闪晓虎</t>
  </si>
  <si>
    <t>1815240****</t>
  </si>
  <si>
    <t>姚虎</t>
  </si>
  <si>
    <t>642222********3859</t>
  </si>
  <si>
    <t>1351958****</t>
  </si>
  <si>
    <t xml:space="preserve">622947881050148****	</t>
  </si>
  <si>
    <t>马进和</t>
  </si>
  <si>
    <t>单万花</t>
  </si>
  <si>
    <t>642222********3844</t>
  </si>
  <si>
    <t>马海军</t>
  </si>
  <si>
    <t>623052120008944****</t>
  </si>
  <si>
    <t>张兰</t>
  </si>
  <si>
    <t>642222********0241</t>
  </si>
  <si>
    <t>王米乃</t>
  </si>
  <si>
    <t>642222********4220</t>
  </si>
  <si>
    <t>虎社社</t>
  </si>
  <si>
    <t>642222********3868</t>
  </si>
  <si>
    <t xml:space="preserve">622947881069312****	</t>
  </si>
  <si>
    <t>马小龙</t>
  </si>
  <si>
    <t>1550956****</t>
  </si>
  <si>
    <t>623052120009177****</t>
  </si>
  <si>
    <t>闫万梅</t>
  </si>
  <si>
    <t>642221********1588</t>
  </si>
  <si>
    <t>622947803001519****</t>
  </si>
  <si>
    <t>穆风梅</t>
  </si>
  <si>
    <t>642223********492X</t>
  </si>
  <si>
    <t>1869550****</t>
  </si>
  <si>
    <t>马玉海</t>
  </si>
  <si>
    <t>马富刚</t>
  </si>
  <si>
    <t>马星明</t>
  </si>
  <si>
    <t>马红虎</t>
  </si>
  <si>
    <t>联合村</t>
  </si>
  <si>
    <t>马长云</t>
  </si>
  <si>
    <t>1572955****</t>
  </si>
  <si>
    <t>姚海珍</t>
  </si>
  <si>
    <t>马红金</t>
  </si>
  <si>
    <t>1820955****</t>
  </si>
  <si>
    <t>姚金龙</t>
  </si>
  <si>
    <t>1829555****</t>
  </si>
  <si>
    <t>马英</t>
  </si>
  <si>
    <t>姚泡儿</t>
  </si>
  <si>
    <t>642222********3831</t>
  </si>
  <si>
    <t>1389514****</t>
  </si>
  <si>
    <t xml:space="preserve">623095860001536****	</t>
  </si>
  <si>
    <t>姚海平</t>
  </si>
  <si>
    <t>1373951****</t>
  </si>
  <si>
    <t>姚占俊</t>
  </si>
  <si>
    <t>1809521****</t>
  </si>
  <si>
    <t>马艳</t>
  </si>
  <si>
    <t>642223********5326</t>
  </si>
  <si>
    <t>1576957****</t>
  </si>
  <si>
    <t>姚占库</t>
  </si>
  <si>
    <t>1500864****</t>
  </si>
  <si>
    <t>姚占成</t>
  </si>
  <si>
    <t xml:space="preserve">622947830001507****	</t>
  </si>
  <si>
    <t>马孝兰</t>
  </si>
  <si>
    <t>1769535****</t>
  </si>
  <si>
    <t xml:space="preserve">622947880031557****	</t>
  </si>
  <si>
    <t>姚如东</t>
  </si>
  <si>
    <t>姚如宝</t>
  </si>
  <si>
    <t>1559546****</t>
  </si>
  <si>
    <t>姚如库</t>
  </si>
  <si>
    <t>1590956****</t>
  </si>
  <si>
    <t xml:space="preserve">622947881079359****	</t>
  </si>
  <si>
    <t>姚如武</t>
  </si>
  <si>
    <t>640522********3813</t>
  </si>
  <si>
    <t>姚如珍</t>
  </si>
  <si>
    <t>1999556****</t>
  </si>
  <si>
    <t xml:space="preserve">622947881069310****	</t>
  </si>
  <si>
    <t>马生莲</t>
  </si>
  <si>
    <t>姚儒虎</t>
  </si>
  <si>
    <t>1570955****</t>
  </si>
  <si>
    <t>姚如雄</t>
  </si>
  <si>
    <t>姚建龙</t>
  </si>
  <si>
    <t>1859500****</t>
  </si>
  <si>
    <t>姚如涛</t>
  </si>
  <si>
    <t>姚如虎</t>
  </si>
  <si>
    <t>1996841****</t>
  </si>
  <si>
    <t xml:space="preserve">622947803001537****	</t>
  </si>
  <si>
    <t>姚有忠</t>
  </si>
  <si>
    <t>1830965****</t>
  </si>
  <si>
    <t>姚海亮</t>
  </si>
  <si>
    <t>622848120828333****</t>
  </si>
  <si>
    <t>姚海福</t>
  </si>
  <si>
    <t>1889505****</t>
  </si>
  <si>
    <t>姚玉梅</t>
  </si>
  <si>
    <t>姚海龙</t>
  </si>
  <si>
    <t>姚芊望</t>
  </si>
  <si>
    <t>1346967****</t>
  </si>
  <si>
    <t xml:space="preserve">622947881180147****	</t>
  </si>
  <si>
    <t>姚金鹏</t>
  </si>
  <si>
    <t>杨青元</t>
  </si>
  <si>
    <t>马付梅</t>
  </si>
  <si>
    <t>642223********5342</t>
  </si>
  <si>
    <t>田国有</t>
  </si>
  <si>
    <t>雨生录</t>
  </si>
  <si>
    <t>1829546****</t>
  </si>
  <si>
    <t>雨生俊</t>
  </si>
  <si>
    <t>622947881029244****</t>
  </si>
  <si>
    <t>雨生辰</t>
  </si>
  <si>
    <t>1820969****</t>
  </si>
  <si>
    <t>雨生金</t>
  </si>
  <si>
    <t>1816907****</t>
  </si>
  <si>
    <t>马万林</t>
  </si>
  <si>
    <t>罗峥梅</t>
  </si>
  <si>
    <t xml:space="preserve">622947880011544****	</t>
  </si>
  <si>
    <t>马俊林</t>
  </si>
  <si>
    <t>1829525****</t>
  </si>
  <si>
    <t>马向仓</t>
  </si>
  <si>
    <t>马向荣</t>
  </si>
  <si>
    <t>马存保</t>
  </si>
  <si>
    <t xml:space="preserve">622947803001819****	</t>
  </si>
  <si>
    <t>马红才</t>
  </si>
  <si>
    <t>1816950****</t>
  </si>
  <si>
    <t>马玉林</t>
  </si>
  <si>
    <t xml:space="preserve">622947803030116****	</t>
  </si>
  <si>
    <t>李旭芳</t>
  </si>
  <si>
    <t>640102********4046</t>
  </si>
  <si>
    <t>马红杰</t>
  </si>
  <si>
    <t>1739542****</t>
  </si>
  <si>
    <t>马红福</t>
  </si>
  <si>
    <t>1500869****</t>
  </si>
  <si>
    <t>马金仓</t>
  </si>
  <si>
    <t xml:space="preserve">622947881160134****	</t>
  </si>
  <si>
    <t>马金忠</t>
  </si>
  <si>
    <t>1839524****</t>
  </si>
  <si>
    <t>苗发卖</t>
  </si>
  <si>
    <t>642221********1421</t>
  </si>
  <si>
    <t>马金龙</t>
  </si>
  <si>
    <t>1370959****</t>
  </si>
  <si>
    <t xml:space="preserve">622947852000135****	</t>
  </si>
  <si>
    <t>杨生梅</t>
  </si>
  <si>
    <t>1925952****</t>
  </si>
  <si>
    <t>姚树林</t>
  </si>
  <si>
    <t>1320954****</t>
  </si>
  <si>
    <t>马红有</t>
  </si>
  <si>
    <t xml:space="preserve">622947881039250****	</t>
  </si>
  <si>
    <t>姚建玉</t>
  </si>
  <si>
    <t>1500965****</t>
  </si>
  <si>
    <t>姚建福</t>
  </si>
  <si>
    <t xml:space="preserve">622947852010183****	</t>
  </si>
  <si>
    <t>马长祯</t>
  </si>
  <si>
    <t>马俊虎</t>
  </si>
  <si>
    <t>1869551****</t>
  </si>
  <si>
    <t>1575826800021	****</t>
  </si>
  <si>
    <t>马风莲</t>
  </si>
  <si>
    <t>团结村</t>
  </si>
  <si>
    <t>1559538****</t>
  </si>
  <si>
    <t xml:space="preserve">623095860000116****	</t>
  </si>
  <si>
    <t>杨世宾</t>
  </si>
  <si>
    <t>1361951****</t>
  </si>
  <si>
    <t>穆风兰</t>
  </si>
  <si>
    <t xml:space="preserve">622947803001547****	</t>
  </si>
  <si>
    <t>妥世虎</t>
  </si>
  <si>
    <t>1809554****</t>
  </si>
  <si>
    <t>杨生仓</t>
  </si>
  <si>
    <t>622848120710726****</t>
  </si>
  <si>
    <t>杨孝珍</t>
  </si>
  <si>
    <t>622848120710725****</t>
  </si>
  <si>
    <t>杨晓功</t>
  </si>
  <si>
    <t>杨世虎</t>
  </si>
  <si>
    <t>杨世明</t>
  </si>
  <si>
    <t>1479505****</t>
  </si>
  <si>
    <t>妥世忠</t>
  </si>
  <si>
    <t>杨万仓</t>
  </si>
  <si>
    <t xml:space="preserve">622947880011500****	</t>
  </si>
  <si>
    <t>杨世成</t>
  </si>
  <si>
    <t>1800950****</t>
  </si>
  <si>
    <t xml:space="preserve">622947880011501****	</t>
  </si>
  <si>
    <t>杨万柱</t>
  </si>
  <si>
    <t xml:space="preserve">622947810001565****	</t>
  </si>
  <si>
    <t>杨万海</t>
  </si>
  <si>
    <t xml:space="preserve">622947880011589****	</t>
  </si>
  <si>
    <t>杨世强</t>
  </si>
  <si>
    <t xml:space="preserve">622947881079396****	</t>
  </si>
  <si>
    <t>白芳</t>
  </si>
  <si>
    <t>1373957****</t>
  </si>
  <si>
    <t xml:space="preserve">622947881130123****	</t>
  </si>
  <si>
    <t>杨世得</t>
  </si>
  <si>
    <t>1779555****</t>
  </si>
  <si>
    <t>姚秀梅</t>
  </si>
  <si>
    <t>柯志红</t>
  </si>
  <si>
    <t>1576956****</t>
  </si>
  <si>
    <t>622947880031570****</t>
  </si>
  <si>
    <t>柯文花</t>
  </si>
  <si>
    <t>622947881039285****</t>
  </si>
  <si>
    <t>杨平林</t>
  </si>
  <si>
    <t>622848120828589****</t>
  </si>
  <si>
    <t>杨敏全</t>
  </si>
  <si>
    <t>1537960****</t>
  </si>
  <si>
    <t>杨平珍</t>
  </si>
  <si>
    <t>杨敏云</t>
  </si>
  <si>
    <t>穆女儿</t>
  </si>
  <si>
    <t>642223********4923</t>
  </si>
  <si>
    <t>1815247****</t>
  </si>
  <si>
    <t>杨生儒</t>
  </si>
  <si>
    <t>杨虎</t>
  </si>
  <si>
    <t>肉羊养殖</t>
  </si>
  <si>
    <t>温向东</t>
  </si>
  <si>
    <t>640522********3836</t>
  </si>
  <si>
    <t>王生荣</t>
  </si>
  <si>
    <t>杨小梅</t>
  </si>
  <si>
    <t>1338955****</t>
  </si>
  <si>
    <t xml:space="preserve">622947880021592****	</t>
  </si>
  <si>
    <t>杨文俊</t>
  </si>
  <si>
    <t>李富余</t>
  </si>
  <si>
    <t>1336955****</t>
  </si>
  <si>
    <r>
      <rPr>
        <sz val="11"/>
        <color theme="1"/>
        <rFont val="Times New Roman"/>
        <charset val="134"/>
      </rPr>
      <t>622947880011545****</t>
    </r>
    <r>
      <rPr>
        <sz val="11"/>
        <color theme="1"/>
        <rFont val="Arial"/>
        <charset val="134"/>
      </rPr>
      <t xml:space="preserve">	</t>
    </r>
  </si>
  <si>
    <t>马俊福</t>
  </si>
  <si>
    <t>1330956****</t>
  </si>
  <si>
    <t>622848120711438****</t>
  </si>
  <si>
    <t>建筑业</t>
  </si>
  <si>
    <t>李俊乡2025年第3季度贴息花名册</t>
  </si>
  <si>
    <t>客户姓名</t>
  </si>
  <si>
    <t>身份证号码</t>
  </si>
  <si>
    <t>借款金额</t>
  </si>
  <si>
    <t>贴息利率</t>
  </si>
  <si>
    <t>贴息金额</t>
  </si>
  <si>
    <t>收款账号</t>
  </si>
  <si>
    <t>用途</t>
  </si>
  <si>
    <t>杨万祥</t>
  </si>
  <si>
    <t>642222196204293819</t>
  </si>
  <si>
    <t xml:space="preserve">6229478810093823056	</t>
  </si>
  <si>
    <t>补发第一季度345</t>
  </si>
  <si>
    <t>642222196810073816</t>
  </si>
  <si>
    <t xml:space="preserve">6229478310015389021	</t>
  </si>
  <si>
    <t>642222197905033811</t>
  </si>
  <si>
    <t xml:space="preserve">6229478310101977010	</t>
  </si>
  <si>
    <t>补发第二季度187.05</t>
  </si>
  <si>
    <t>642222197803273814</t>
  </si>
  <si>
    <t>6229478310101953664</t>
  </si>
  <si>
    <t>补发第二季度116.12</t>
  </si>
  <si>
    <t>642222197506243811</t>
  </si>
  <si>
    <t xml:space="preserve">6229478310030700376	</t>
  </si>
  <si>
    <t>642222196802153824</t>
  </si>
  <si>
    <t xml:space="preserve">6229478310301055419	</t>
  </si>
  <si>
    <t>642222199212013817</t>
  </si>
  <si>
    <t xml:space="preserve">6229478310015363265	</t>
  </si>
  <si>
    <t>64222219770517381X</t>
  </si>
  <si>
    <t xml:space="preserve">6229478030015389082	</t>
  </si>
  <si>
    <t>642222197008153821</t>
  </si>
  <si>
    <t>6229478030015061509</t>
  </si>
  <si>
    <t>642222198503163837</t>
  </si>
  <si>
    <t xml:space="preserve">6229478310030699511	</t>
  </si>
  <si>
    <t>642222196207053829</t>
  </si>
  <si>
    <t xml:space="preserve">6230958600401556655	</t>
  </si>
  <si>
    <t>642222196511203828</t>
  </si>
  <si>
    <t xml:space="preserve">6229478800115473733	</t>
  </si>
  <si>
    <t>642222197810193812</t>
  </si>
  <si>
    <t>6229478310030701556</t>
  </si>
  <si>
    <t>642222197708263810</t>
  </si>
  <si>
    <t xml:space="preserve">6229478030014802630	</t>
  </si>
  <si>
    <t>马彩花</t>
  </si>
  <si>
    <t>642222199308133848</t>
  </si>
  <si>
    <t>6229478810801533583</t>
  </si>
  <si>
    <t>642222199312083812</t>
  </si>
  <si>
    <t xml:space="preserve">6229478310101977770	</t>
  </si>
  <si>
    <t>642222197709293819</t>
  </si>
  <si>
    <t xml:space="preserve">6229478300015083674	</t>
  </si>
  <si>
    <t>642222198001013855</t>
  </si>
  <si>
    <t xml:space="preserve">6229478310015164176	</t>
  </si>
  <si>
    <t>642222199010081029</t>
  </si>
  <si>
    <t>6229478030018181379</t>
  </si>
  <si>
    <t>642222196502053813</t>
  </si>
  <si>
    <t>6230958600015442326</t>
  </si>
  <si>
    <t>642222198107083819</t>
  </si>
  <si>
    <t xml:space="preserve">6229478310015348472	</t>
  </si>
  <si>
    <t>640300198403050101</t>
  </si>
  <si>
    <t xml:space="preserve">6229478520101573359	</t>
  </si>
  <si>
    <t>642222197805083811</t>
  </si>
  <si>
    <t xml:space="preserve">6229478800015987238	</t>
  </si>
  <si>
    <t>64222219750823381X</t>
  </si>
  <si>
    <t xml:space="preserve">6229478310015039956	</t>
  </si>
  <si>
    <t>642222198504273819</t>
  </si>
  <si>
    <t xml:space="preserve">6229478030015136699	</t>
  </si>
  <si>
    <t>642222196709093839</t>
  </si>
  <si>
    <t xml:space="preserve">6229478310015197325	</t>
  </si>
  <si>
    <t>640522198307163818</t>
  </si>
  <si>
    <t xml:space="preserve">6229478810492336767	</t>
  </si>
  <si>
    <t>杨发平</t>
  </si>
  <si>
    <t>642222197509263818</t>
  </si>
  <si>
    <t xml:space="preserve">6229478800015981942	</t>
  </si>
  <si>
    <t>642222197207293819</t>
  </si>
  <si>
    <t xml:space="preserve">6229478800215888962	</t>
  </si>
  <si>
    <t>642222197810253811</t>
  </si>
  <si>
    <t xml:space="preserve">6229478030301196787	</t>
  </si>
  <si>
    <t>续贷</t>
  </si>
  <si>
    <t>642222198008283815</t>
  </si>
  <si>
    <t>6229478310101024599</t>
  </si>
  <si>
    <t>642222198506153810</t>
  </si>
  <si>
    <t xml:space="preserve">6229478030015104218	</t>
  </si>
  <si>
    <t>642222197904203815</t>
  </si>
  <si>
    <t>6229478310015037745</t>
  </si>
  <si>
    <t>642222198204283812</t>
  </si>
  <si>
    <t xml:space="preserve">6229478810093811473	</t>
  </si>
  <si>
    <t>642222196505063814</t>
  </si>
  <si>
    <t xml:space="preserve">6229478310301055500	</t>
  </si>
  <si>
    <t>642222197308023818</t>
  </si>
  <si>
    <t xml:space="preserve">6229478310030701838	</t>
  </si>
  <si>
    <t>642222198009083823</t>
  </si>
  <si>
    <t xml:space="preserve">6230958600301511230	</t>
  </si>
  <si>
    <t>虎尚花</t>
  </si>
  <si>
    <t>64222219680301384X</t>
  </si>
  <si>
    <t xml:space="preserve">6229478030015481442	</t>
  </si>
  <si>
    <t>642222197701153811</t>
  </si>
  <si>
    <t xml:space="preserve">6229478310015036994	</t>
  </si>
  <si>
    <t>642222198310153819</t>
  </si>
  <si>
    <t>6229478310015105377</t>
  </si>
  <si>
    <t>642222196604143828</t>
  </si>
  <si>
    <t>6229478810493094217</t>
  </si>
  <si>
    <t>642222198203023832</t>
  </si>
  <si>
    <t xml:space="preserve">6229478310015363570	</t>
  </si>
  <si>
    <t>642222197605073811</t>
  </si>
  <si>
    <t xml:space="preserve">6229478800015982007	</t>
  </si>
  <si>
    <t>642222197406103811</t>
  </si>
  <si>
    <t xml:space="preserve">6229478030015060725	</t>
  </si>
  <si>
    <t>642222198706293834</t>
  </si>
  <si>
    <t xml:space="preserve">6229478310030702307	</t>
  </si>
  <si>
    <t>642222197203273810</t>
  </si>
  <si>
    <t>1387330600016</t>
  </si>
  <si>
    <t>642222197808073811</t>
  </si>
  <si>
    <t xml:space="preserve">6229478810392850040	</t>
  </si>
  <si>
    <t>642222196405193830</t>
  </si>
  <si>
    <t xml:space="preserve">6229478310015037521	</t>
  </si>
  <si>
    <t>642222197305263832</t>
  </si>
  <si>
    <t xml:space="preserve">6229478310030701002	</t>
  </si>
  <si>
    <t>642222197111063816</t>
  </si>
  <si>
    <t xml:space="preserve">6229478310015382174	</t>
  </si>
  <si>
    <t>642222196802083811</t>
  </si>
  <si>
    <t xml:space="preserve">6229478030401545198	</t>
  </si>
  <si>
    <t>642222196811063812</t>
  </si>
  <si>
    <t xml:space="preserve">6229478310101977564	</t>
  </si>
  <si>
    <t>642222197308183811</t>
  </si>
  <si>
    <t xml:space="preserve">6229478810493089100	</t>
  </si>
  <si>
    <t>642222198103153816</t>
  </si>
  <si>
    <t xml:space="preserve">6229478810492733518	</t>
  </si>
  <si>
    <t>642222199005293836</t>
  </si>
  <si>
    <t xml:space="preserve">6229478030301185053	</t>
  </si>
  <si>
    <t>64222219751017381X</t>
  </si>
  <si>
    <t xml:space="preserve">6229478810493091874	</t>
  </si>
  <si>
    <t>642222196602203815</t>
  </si>
  <si>
    <t xml:space="preserve">6229478810493072841	</t>
  </si>
  <si>
    <t>642222196906203814</t>
  </si>
  <si>
    <t xml:space="preserve">6229478310015106482	</t>
  </si>
  <si>
    <t>642222197005073818</t>
  </si>
  <si>
    <t xml:space="preserve">6229478310015037133	</t>
  </si>
  <si>
    <t>642222197608203810</t>
  </si>
  <si>
    <t xml:space="preserve">6229478310101977457	</t>
  </si>
  <si>
    <t>642222198210123858</t>
  </si>
  <si>
    <t xml:space="preserve">6229478810392771857	</t>
  </si>
  <si>
    <t>64222219790315381X</t>
  </si>
  <si>
    <t xml:space="preserve">6229478310015246395	</t>
  </si>
  <si>
    <t>642222196505193811</t>
  </si>
  <si>
    <t xml:space="preserve">6229478310015036200	</t>
  </si>
  <si>
    <t>642222198104053833</t>
  </si>
  <si>
    <t xml:space="preserve">6229478810493092187	</t>
  </si>
  <si>
    <t>642222197208133825</t>
  </si>
  <si>
    <t>6229478100015571813</t>
  </si>
  <si>
    <t>642222198109243812</t>
  </si>
  <si>
    <t xml:space="preserve">6229478310015166890	</t>
  </si>
  <si>
    <t>642222196701273819</t>
  </si>
  <si>
    <t xml:space="preserve">6229478310015327393	</t>
  </si>
  <si>
    <t>高勤焕</t>
  </si>
  <si>
    <t>642222198508173815</t>
  </si>
  <si>
    <t xml:space="preserve">6229478800015974046	</t>
  </si>
  <si>
    <t>种植马铃薯</t>
  </si>
  <si>
    <t>高山</t>
  </si>
  <si>
    <t>642222196308253811</t>
  </si>
  <si>
    <t xml:space="preserve">6229478310015106292	</t>
  </si>
  <si>
    <t>642222197704163812</t>
  </si>
  <si>
    <t xml:space="preserve">6229478810492337187	</t>
  </si>
  <si>
    <t>64222219910317462X</t>
  </si>
  <si>
    <t xml:space="preserve">6229478310015348357	</t>
  </si>
  <si>
    <t>642222197304203811</t>
  </si>
  <si>
    <t xml:space="preserve">6229478310015246197	</t>
  </si>
  <si>
    <t>642222199702143817</t>
  </si>
  <si>
    <t xml:space="preserve">6229478310015348159	</t>
  </si>
  <si>
    <t>642222196912233825</t>
  </si>
  <si>
    <t>6229478810082576194</t>
  </si>
  <si>
    <t>642222196610203815</t>
  </si>
  <si>
    <t>6229478310015105476</t>
  </si>
  <si>
    <t>642222197004303810</t>
  </si>
  <si>
    <t xml:space="preserve">6229478810693119160	</t>
  </si>
  <si>
    <t>642222197311013813</t>
  </si>
  <si>
    <t xml:space="preserve">6229478310015105898	</t>
  </si>
  <si>
    <t>642222197102053819</t>
  </si>
  <si>
    <t xml:space="preserve">6229478310015246858	</t>
  </si>
  <si>
    <t>642222197501153817</t>
  </si>
  <si>
    <t xml:space="preserve">6229478300015080043	</t>
  </si>
  <si>
    <t>农业运输</t>
  </si>
  <si>
    <t>金小花</t>
  </si>
  <si>
    <t>642222198403050667</t>
  </si>
  <si>
    <t xml:space="preserve">6229478810093522864	</t>
  </si>
  <si>
    <t>642222197610143837</t>
  </si>
  <si>
    <t xml:space="preserve">6229478310030699263	</t>
  </si>
  <si>
    <t>642222197706273812</t>
  </si>
  <si>
    <t xml:space="preserve">6229478310015038081	</t>
  </si>
  <si>
    <t>642222197912053810</t>
  </si>
  <si>
    <t xml:space="preserve">6229478030018158450	</t>
  </si>
  <si>
    <t>642222198002183813</t>
  </si>
  <si>
    <t xml:space="preserve">6230958600015443696	</t>
  </si>
  <si>
    <t>642222197604103839</t>
  </si>
  <si>
    <t>6230958600101943187</t>
  </si>
  <si>
    <t>642222199208154246</t>
  </si>
  <si>
    <t xml:space="preserve">6229478811501862983	</t>
  </si>
  <si>
    <t>642222198506074223</t>
  </si>
  <si>
    <t xml:space="preserve">6229478800015974004	</t>
  </si>
  <si>
    <t>642222198402163838</t>
  </si>
  <si>
    <t xml:space="preserve">6229478100015634645	</t>
  </si>
  <si>
    <t>64030019940409002X</t>
  </si>
  <si>
    <t xml:space="preserve">6229478030015449118	</t>
  </si>
  <si>
    <t>642222198708113817</t>
  </si>
  <si>
    <t xml:space="preserve">6229478310015036564	</t>
  </si>
  <si>
    <t>642222198305023817</t>
  </si>
  <si>
    <t xml:space="preserve">6229478310015164390	</t>
  </si>
  <si>
    <t>642222196306193827</t>
  </si>
  <si>
    <t xml:space="preserve">6229478310015303477	</t>
  </si>
  <si>
    <t>642222196709143816</t>
  </si>
  <si>
    <t xml:space="preserve">6230958600301515710	</t>
  </si>
  <si>
    <t>642222198309173812</t>
  </si>
  <si>
    <t xml:space="preserve">6229478030018158526	</t>
  </si>
  <si>
    <t>642222198409063813</t>
  </si>
  <si>
    <t xml:space="preserve">6229478310030149657	</t>
  </si>
  <si>
    <t>642222198910143817</t>
  </si>
  <si>
    <t>6229478310015135507</t>
  </si>
  <si>
    <t>642222199205214418</t>
  </si>
  <si>
    <t xml:space="preserve">6229478810392773127	</t>
  </si>
  <si>
    <t>642222196612244450</t>
  </si>
  <si>
    <t xml:space="preserve">6229478800015759835	</t>
  </si>
  <si>
    <t>642222198802214411</t>
  </si>
  <si>
    <t>6229478810392950063</t>
  </si>
  <si>
    <t>642222198907074435</t>
  </si>
  <si>
    <t xml:space="preserve">6229478030015134447	</t>
  </si>
  <si>
    <t>64222219701020443X</t>
  </si>
  <si>
    <t xml:space="preserve">6229478800115521200	</t>
  </si>
  <si>
    <t>642222198505124436</t>
  </si>
  <si>
    <t xml:space="preserve">6229478310015158111	</t>
  </si>
  <si>
    <t>642222199201054437</t>
  </si>
  <si>
    <t xml:space="preserve">6229478310015036655	</t>
  </si>
  <si>
    <t>642222199006154432</t>
  </si>
  <si>
    <t xml:space="preserve">6229478030015299117	</t>
  </si>
  <si>
    <t>642222198509054412</t>
  </si>
  <si>
    <t xml:space="preserve">6229478810492323195	</t>
  </si>
  <si>
    <t>642222198901064455</t>
  </si>
  <si>
    <t xml:space="preserve">6229478030015134249	</t>
  </si>
  <si>
    <t>642222199204194419</t>
  </si>
  <si>
    <t xml:space="preserve">6229478810492804095	</t>
  </si>
  <si>
    <t>642222197102284430</t>
  </si>
  <si>
    <t xml:space="preserve">6229478800115930757	</t>
  </si>
  <si>
    <t>642222198906284414</t>
  </si>
  <si>
    <t xml:space="preserve">6229478310015107795	</t>
  </si>
  <si>
    <t>642222197312253819</t>
  </si>
  <si>
    <t xml:space="preserve">6229478030015241754	</t>
  </si>
  <si>
    <t>补发第二季度3.83</t>
  </si>
  <si>
    <t>642222197903143814</t>
  </si>
  <si>
    <t xml:space="preserve">6229478800115906286	</t>
  </si>
  <si>
    <t>补发第二季度288.04</t>
  </si>
  <si>
    <t>642222198310063813</t>
  </si>
  <si>
    <t xml:space="preserve">6229478030301196761	</t>
  </si>
  <si>
    <t>补发第二季度261.88</t>
  </si>
  <si>
    <t>柯彦彦</t>
  </si>
  <si>
    <t>642221199002021580</t>
  </si>
  <si>
    <t xml:space="preserve">6230958600015034776	</t>
  </si>
  <si>
    <t>补发第二季度259.59</t>
  </si>
  <si>
    <t>642222197808103830</t>
  </si>
  <si>
    <t xml:space="preserve">6230958600301511388	</t>
  </si>
  <si>
    <t>补发第二季度253.32</t>
  </si>
  <si>
    <t>642222197608133867</t>
  </si>
  <si>
    <t xml:space="preserve">6229478030101928579	</t>
  </si>
  <si>
    <t>补发第二季度233.68</t>
  </si>
  <si>
    <t>642222197102203813</t>
  </si>
  <si>
    <t xml:space="preserve">6229478810082893318	</t>
  </si>
  <si>
    <t>补发第二季度204.07</t>
  </si>
  <si>
    <t>642222197507073818</t>
  </si>
  <si>
    <t xml:space="preserve">6229478310301055302	</t>
  </si>
  <si>
    <t>642222197708203818</t>
  </si>
  <si>
    <t xml:space="preserve">6229478030015209900	</t>
  </si>
  <si>
    <t>642222198308203856</t>
  </si>
  <si>
    <t xml:space="preserve">6229478030015105330	</t>
  </si>
  <si>
    <t>642223198612165328</t>
  </si>
  <si>
    <t xml:space="preserve">6229478810493056372	</t>
  </si>
  <si>
    <t>642222197309283814</t>
  </si>
  <si>
    <t xml:space="preserve">6230958600015270925	</t>
  </si>
  <si>
    <t>64222219660510381X</t>
  </si>
  <si>
    <t>6229478310301054990</t>
  </si>
  <si>
    <t>642222197308203827</t>
  </si>
  <si>
    <t>6230958600401850082</t>
  </si>
  <si>
    <t>642222197401053819</t>
  </si>
  <si>
    <t xml:space="preserve">6230958600401858671	</t>
  </si>
  <si>
    <t>642222199305083814</t>
  </si>
  <si>
    <t xml:space="preserve">6229478310015037778	</t>
  </si>
  <si>
    <t>64222219790809381X</t>
  </si>
  <si>
    <t xml:space="preserve">6230958600015172352	</t>
  </si>
  <si>
    <t>马红元</t>
  </si>
  <si>
    <t>642222197207033814</t>
  </si>
  <si>
    <t xml:space="preserve">6229478310101977382	</t>
  </si>
  <si>
    <t>642222197907123810</t>
  </si>
  <si>
    <t xml:space="preserve">6229478310015158053	</t>
  </si>
  <si>
    <t>642222198411233818</t>
  </si>
  <si>
    <t>6229478310015245165</t>
  </si>
  <si>
    <t>642222198810093816</t>
  </si>
  <si>
    <t xml:space="preserve">6229478310015246189	</t>
  </si>
  <si>
    <t>642221198202091423</t>
  </si>
  <si>
    <t xml:space="preserve">6229478310030699453	</t>
  </si>
  <si>
    <t>642222198602013818</t>
  </si>
  <si>
    <t xml:space="preserve">6229478310030702075	</t>
  </si>
  <si>
    <t>642222197206103817</t>
  </si>
  <si>
    <t xml:space="preserve">6229478800115079076	</t>
  </si>
  <si>
    <t>642222198010033823</t>
  </si>
  <si>
    <t xml:space="preserve">6229478800215110862	</t>
  </si>
  <si>
    <t>642222196406043818</t>
  </si>
  <si>
    <t xml:space="preserve">6229478800115083508	</t>
  </si>
  <si>
    <t>64222219680407381X</t>
  </si>
  <si>
    <t>6229478030015017428</t>
  </si>
  <si>
    <t>642222197608093818</t>
  </si>
  <si>
    <t xml:space="preserve">6229478310015197804	</t>
  </si>
  <si>
    <t>642222196305103818</t>
  </si>
  <si>
    <t xml:space="preserve">6229478811001529595	</t>
  </si>
  <si>
    <t>642226200111220826</t>
  </si>
  <si>
    <t>6230958600401556309</t>
  </si>
  <si>
    <t>64222219831010382X</t>
  </si>
  <si>
    <t xml:space="preserve">6229478310015348381	</t>
  </si>
  <si>
    <t>642222198806193814</t>
  </si>
  <si>
    <t xml:space="preserve">6229478810093181075	</t>
  </si>
  <si>
    <t>64222219740617381X</t>
  </si>
  <si>
    <t xml:space="preserve">6229478810493087674	</t>
  </si>
  <si>
    <t>642222197901023894</t>
  </si>
  <si>
    <t xml:space="preserve">6230958600101780407	</t>
  </si>
  <si>
    <t>642222197802283818</t>
  </si>
  <si>
    <t xml:space="preserve">6229478030001960201	</t>
  </si>
  <si>
    <t>642222198603153812</t>
  </si>
  <si>
    <t xml:space="preserve">6229478300015084847	</t>
  </si>
  <si>
    <t>642222199705103837</t>
  </si>
  <si>
    <t>6229478030015346033</t>
  </si>
  <si>
    <t>642222197703263811</t>
  </si>
  <si>
    <t>6229478030007364366</t>
  </si>
  <si>
    <t>642222196609103817</t>
  </si>
  <si>
    <t xml:space="preserve">6229478810493073690	</t>
  </si>
  <si>
    <t>64222219710928381X</t>
  </si>
  <si>
    <t xml:space="preserve">6229478310015197317	</t>
  </si>
  <si>
    <t>642222198704063816</t>
  </si>
  <si>
    <t xml:space="preserve">6229478310015036580	</t>
  </si>
  <si>
    <t>642222197705033817</t>
  </si>
  <si>
    <t xml:space="preserve">6230958600015348101	</t>
  </si>
  <si>
    <t>642222198007023819</t>
  </si>
  <si>
    <t xml:space="preserve">6229478310015158277	</t>
  </si>
  <si>
    <t>642222197906133814</t>
  </si>
  <si>
    <t xml:space="preserve">6229478800115106424	</t>
  </si>
  <si>
    <t>642222198102193816</t>
  </si>
  <si>
    <t xml:space="preserve">6229478030101449030	</t>
  </si>
  <si>
    <t>642222197707153839</t>
  </si>
  <si>
    <t xml:space="preserve">6229478030015489874	</t>
  </si>
  <si>
    <t>642222197604103812</t>
  </si>
  <si>
    <t xml:space="preserve">6229478310015036473	</t>
  </si>
  <si>
    <t>642222198011073819</t>
  </si>
  <si>
    <t xml:space="preserve">6229478310015105930	</t>
  </si>
  <si>
    <t>642222198212133857</t>
  </si>
  <si>
    <t xml:space="preserve">6229478810082667894	</t>
  </si>
  <si>
    <t>642222197109063817</t>
  </si>
  <si>
    <t>6229478310015108819</t>
  </si>
  <si>
    <t>642222196903043827</t>
  </si>
  <si>
    <t xml:space="preserve">6229478310015348506	</t>
  </si>
  <si>
    <t>642222198101203816</t>
  </si>
  <si>
    <t xml:space="preserve">6229478810096856400	</t>
  </si>
  <si>
    <t>642222197510203812</t>
  </si>
  <si>
    <t xml:space="preserve">6229478100015443088	</t>
  </si>
  <si>
    <t>642222197710153813</t>
  </si>
  <si>
    <t xml:space="preserve">6229478810082466925	</t>
  </si>
  <si>
    <t>642222196508153815</t>
  </si>
  <si>
    <t xml:space="preserve">6229478310015036481	</t>
  </si>
  <si>
    <t>64222219700305383X</t>
  </si>
  <si>
    <t xml:space="preserve">6229478310015327732	</t>
  </si>
  <si>
    <t>642222197204233810</t>
  </si>
  <si>
    <t xml:space="preserve">6229478310015327559	</t>
  </si>
  <si>
    <t>田彦芳</t>
  </si>
  <si>
    <t>642222197611063820</t>
  </si>
  <si>
    <t>6229478810592328292</t>
  </si>
  <si>
    <t>642222198609133812</t>
  </si>
  <si>
    <t xml:space="preserve">6229478030015449290	</t>
  </si>
  <si>
    <t>马志孝</t>
  </si>
  <si>
    <t>642222196406203818</t>
  </si>
  <si>
    <t xml:space="preserve">6229478310030701226	</t>
  </si>
  <si>
    <t>642222197203033817</t>
  </si>
  <si>
    <t xml:space="preserve">6229478310015036754	</t>
  </si>
  <si>
    <t>642222197004023819</t>
  </si>
  <si>
    <t xml:space="preserve">6229478810001447477	</t>
  </si>
  <si>
    <t>642222198210123815</t>
  </si>
  <si>
    <t>6229478030018190784</t>
  </si>
  <si>
    <t>642222198005083818</t>
  </si>
  <si>
    <t xml:space="preserve">6229478310015135838	</t>
  </si>
  <si>
    <t>642222199303063836</t>
  </si>
  <si>
    <t xml:space="preserve">6229478310015245835	</t>
  </si>
  <si>
    <t>642222198705123817</t>
  </si>
  <si>
    <t>6230958600101943005</t>
  </si>
  <si>
    <t>642222198601213818</t>
  </si>
  <si>
    <t xml:space="preserve">6230958600015108257	</t>
  </si>
  <si>
    <t>杨雪</t>
  </si>
  <si>
    <t>642222198403014420</t>
  </si>
  <si>
    <t xml:space="preserve">6230958600015271782	</t>
  </si>
  <si>
    <t>642222198505053818</t>
  </si>
  <si>
    <t>6229478310015157519</t>
  </si>
  <si>
    <t>642222197511103813</t>
  </si>
  <si>
    <t xml:space="preserve">6229478300015080373	</t>
  </si>
  <si>
    <t>640522199102043833</t>
  </si>
  <si>
    <t xml:space="preserve">6229478800115097227	</t>
  </si>
  <si>
    <t>642222199705103810</t>
  </si>
  <si>
    <t>6229478310015245843</t>
  </si>
  <si>
    <t>642222196307013816</t>
  </si>
  <si>
    <t xml:space="preserve">6229478310015135465	</t>
  </si>
  <si>
    <t>640522197706093816</t>
  </si>
  <si>
    <t xml:space="preserve">6229478310015136463	</t>
  </si>
  <si>
    <t>640522198211013815</t>
  </si>
  <si>
    <t xml:space="preserve">6229478810392843300	</t>
  </si>
  <si>
    <t>642222197208033824</t>
  </si>
  <si>
    <t>6229478800415060081</t>
  </si>
  <si>
    <t>642222196502073814</t>
  </si>
  <si>
    <t xml:space="preserve">6229478310015382216	</t>
  </si>
  <si>
    <t>642222196803103810</t>
  </si>
  <si>
    <t xml:space="preserve">6230958600015442607	</t>
  </si>
  <si>
    <t>642222196912193819</t>
  </si>
  <si>
    <t xml:space="preserve">6229478810901683791	</t>
  </si>
  <si>
    <t>642222197206133813</t>
  </si>
  <si>
    <t xml:space="preserve">6229478030101449477	</t>
  </si>
  <si>
    <t>642222197209103812</t>
  </si>
  <si>
    <t xml:space="preserve">6229478800215124889	</t>
  </si>
  <si>
    <t>64222219740422381X</t>
  </si>
  <si>
    <t xml:space="preserve">6229478310015036408	</t>
  </si>
  <si>
    <t>642222197506203828</t>
  </si>
  <si>
    <t xml:space="preserve">6229478800215973822	</t>
  </si>
  <si>
    <t>马进林</t>
  </si>
  <si>
    <t>642222197703033813</t>
  </si>
  <si>
    <t xml:space="preserve">6229478310015106615	</t>
  </si>
  <si>
    <t>642222197708103817</t>
  </si>
  <si>
    <t xml:space="preserve">6229478310030699883	</t>
  </si>
  <si>
    <t>642222197805103819</t>
  </si>
  <si>
    <t xml:space="preserve">6229478810492330042	</t>
  </si>
  <si>
    <t>64222219801029381X</t>
  </si>
  <si>
    <t>6229478810793004130</t>
  </si>
  <si>
    <t>642222198103023819</t>
  </si>
  <si>
    <t xml:space="preserve">6229478030015436669	</t>
  </si>
  <si>
    <t>642222198106303816</t>
  </si>
  <si>
    <t xml:space="preserve">6229478800215124962	</t>
  </si>
  <si>
    <t>642222198209303819</t>
  </si>
  <si>
    <t xml:space="preserve">6229478310015108116	</t>
  </si>
  <si>
    <t>642222198306063810</t>
  </si>
  <si>
    <t xml:space="preserve">6229478310015036283	</t>
  </si>
  <si>
    <t>642222198610093811</t>
  </si>
  <si>
    <t xml:space="preserve">6229478800115091105	</t>
  </si>
  <si>
    <t>642222198312033896</t>
  </si>
  <si>
    <t xml:space="preserve">6230958600301978090	</t>
  </si>
  <si>
    <t>642222198704153811</t>
  </si>
  <si>
    <t xml:space="preserve">6229478310015164184	</t>
  </si>
  <si>
    <t>642222198506073810</t>
  </si>
  <si>
    <t>6229478030018159110</t>
  </si>
  <si>
    <t>642222198610193812</t>
  </si>
  <si>
    <t xml:space="preserve">6229478030015209439	</t>
  </si>
  <si>
    <t>642222198612013811</t>
  </si>
  <si>
    <t xml:space="preserve">6229478030015448987	</t>
  </si>
  <si>
    <t>642222198711033826</t>
  </si>
  <si>
    <t xml:space="preserve">6229478310001687503	</t>
  </si>
  <si>
    <t>642222198712273813</t>
  </si>
  <si>
    <t xml:space="preserve">6229478810293809459	</t>
  </si>
  <si>
    <t>64222219610517382X</t>
  </si>
  <si>
    <t xml:space="preserve">6229478810093184749	</t>
  </si>
  <si>
    <t>补发第二季度91.47</t>
  </si>
  <si>
    <t>642222199411143817</t>
  </si>
  <si>
    <t xml:space="preserve">6229478310015108959	</t>
  </si>
  <si>
    <t>补发第二季度71.08</t>
  </si>
  <si>
    <t>64222219880409381X</t>
  </si>
  <si>
    <t xml:space="preserve">6230958600015470848	</t>
  </si>
  <si>
    <t>补发第二季度354.66</t>
  </si>
  <si>
    <t>642222196504203811</t>
  </si>
  <si>
    <t>6229478811801606213</t>
  </si>
  <si>
    <t>补发第二季度342.48</t>
  </si>
  <si>
    <t>642222199711103825</t>
  </si>
  <si>
    <t xml:space="preserve">6229478811601537337	</t>
  </si>
  <si>
    <t>补发第二季度323.65</t>
  </si>
  <si>
    <t>642222197705073835</t>
  </si>
  <si>
    <t xml:space="preserve">6229478310015107852	</t>
  </si>
  <si>
    <t>补发第二季度18.6</t>
  </si>
  <si>
    <t>642222198810123819</t>
  </si>
  <si>
    <t xml:space="preserve">6229478310030702364	</t>
  </si>
  <si>
    <t>642222198312223817</t>
  </si>
  <si>
    <t>6229478310030700764</t>
  </si>
  <si>
    <t>642222196911163810</t>
  </si>
  <si>
    <t xml:space="preserve">6229478310015158939	</t>
  </si>
  <si>
    <t>642222196808203845</t>
  </si>
  <si>
    <t>6229478520015017493</t>
  </si>
  <si>
    <t>642222197803053811</t>
  </si>
  <si>
    <t xml:space="preserve">6229478310015164713	</t>
  </si>
  <si>
    <t>642222199508063813</t>
  </si>
  <si>
    <t xml:space="preserve">6229478030101449436	</t>
  </si>
  <si>
    <t>姚杰</t>
  </si>
  <si>
    <t>642222198911103833</t>
  </si>
  <si>
    <t xml:space="preserve">6230958600401556333	</t>
  </si>
  <si>
    <t>642222196809233827</t>
  </si>
  <si>
    <t>6229478810096856087</t>
  </si>
  <si>
    <t>642222197004263812</t>
  </si>
  <si>
    <t xml:space="preserve">6230958600013659129	</t>
  </si>
  <si>
    <t>642222198707073817</t>
  </si>
  <si>
    <t xml:space="preserve">6229478310015165165	</t>
  </si>
  <si>
    <t>642222198809093878</t>
  </si>
  <si>
    <t xml:space="preserve">6229478800215128443	</t>
  </si>
  <si>
    <t>642222196204223829</t>
  </si>
  <si>
    <t xml:space="preserve">6229478810392848424	</t>
  </si>
  <si>
    <t>642222199306063815</t>
  </si>
  <si>
    <t xml:space="preserve">6229478310015157790	</t>
  </si>
  <si>
    <t>64222219700711381X</t>
  </si>
  <si>
    <t>6229478800315847371</t>
  </si>
  <si>
    <t>642222199105123818</t>
  </si>
  <si>
    <t>6229478310015164341</t>
  </si>
  <si>
    <t>642222197605063824</t>
  </si>
  <si>
    <t xml:space="preserve">6229478810793273271	</t>
  </si>
  <si>
    <t>64222219700930381X</t>
  </si>
  <si>
    <t xml:space="preserve">6230958600015172659	</t>
  </si>
  <si>
    <t>642222197907013814</t>
  </si>
  <si>
    <t xml:space="preserve">6229478810492323872	</t>
  </si>
  <si>
    <t>640522197712213810</t>
  </si>
  <si>
    <t xml:space="preserve">6229478310015166155	</t>
  </si>
  <si>
    <t>642222197208153869</t>
  </si>
  <si>
    <t xml:space="preserve">6229478030015489791	</t>
  </si>
  <si>
    <t>642222197507213833</t>
  </si>
  <si>
    <t xml:space="preserve">6229478030101126984	</t>
  </si>
  <si>
    <t>642222197404103818</t>
  </si>
  <si>
    <t xml:space="preserve">6229478100015827850	</t>
  </si>
  <si>
    <t>64222219780413383X</t>
  </si>
  <si>
    <t xml:space="preserve">6229478310015163681	</t>
  </si>
  <si>
    <t>642222199203063855</t>
  </si>
  <si>
    <t xml:space="preserve">6229478310015163616	</t>
  </si>
  <si>
    <t>642222198712043815</t>
  </si>
  <si>
    <t xml:space="preserve">6229478310015363281	</t>
  </si>
  <si>
    <t>64222219750305381X</t>
  </si>
  <si>
    <t xml:space="preserve">6229478310015164002	</t>
  </si>
  <si>
    <t>642221198412081426</t>
  </si>
  <si>
    <t xml:space="preserve">6229478810492324235	</t>
  </si>
  <si>
    <t>642222197401033818</t>
  </si>
  <si>
    <t xml:space="preserve">6229478310015158681	</t>
  </si>
  <si>
    <t>田进宝</t>
  </si>
  <si>
    <t>642222198406063818</t>
  </si>
  <si>
    <t xml:space="preserve">6229478030015017659	</t>
  </si>
  <si>
    <t>642222197304183849</t>
  </si>
  <si>
    <t>6229478030015389181</t>
  </si>
  <si>
    <t>642222199406173851</t>
  </si>
  <si>
    <t xml:space="preserve">6229478811301574812	</t>
  </si>
  <si>
    <t>642222198306133815</t>
  </si>
  <si>
    <t xml:space="preserve">6229478810801551957	</t>
  </si>
  <si>
    <t>642222196410113815</t>
  </si>
  <si>
    <t xml:space="preserve">6229478810392857664	</t>
  </si>
  <si>
    <t>642222197405123810</t>
  </si>
  <si>
    <t xml:space="preserve">6229478310015037349	</t>
  </si>
  <si>
    <t>642222197210093818</t>
  </si>
  <si>
    <t xml:space="preserve">6229478310015036275	</t>
  </si>
  <si>
    <t>642222196605083812</t>
  </si>
  <si>
    <t>6229478800115192275</t>
  </si>
  <si>
    <t>642222198310113833</t>
  </si>
  <si>
    <t xml:space="preserve">6229478310015037687	</t>
  </si>
  <si>
    <t>642222197206283811</t>
  </si>
  <si>
    <t xml:space="preserve">6229478310015037034	</t>
  </si>
  <si>
    <t>642222198209133813</t>
  </si>
  <si>
    <t xml:space="preserve">6229478030015210205	</t>
  </si>
  <si>
    <t>642222197903133827</t>
  </si>
  <si>
    <t xml:space="preserve">6230958600015035625	</t>
  </si>
  <si>
    <t>642222199305043839</t>
  </si>
  <si>
    <t xml:space="preserve">6229478310201684318	</t>
  </si>
  <si>
    <t>642222198406063834</t>
  </si>
  <si>
    <t xml:space="preserve">6229478811801203839	</t>
  </si>
  <si>
    <t>64222219850808381X</t>
  </si>
  <si>
    <t xml:space="preserve">6229478310015037026	</t>
  </si>
  <si>
    <t>642222197008083819</t>
  </si>
  <si>
    <t>6229478310015136745</t>
  </si>
  <si>
    <t>64222219951019381X</t>
  </si>
  <si>
    <t xml:space="preserve">6229478310015276327	</t>
  </si>
  <si>
    <t>642222196304283829</t>
  </si>
  <si>
    <t xml:space="preserve">6229478810082665427	</t>
  </si>
  <si>
    <t>642222197401283833</t>
  </si>
  <si>
    <t>6230958600101780357</t>
  </si>
  <si>
    <t>642222198009163823</t>
  </si>
  <si>
    <t xml:space="preserve">6230958600015125475	</t>
  </si>
  <si>
    <t>642222197312083821</t>
  </si>
  <si>
    <t xml:space="preserve">6229478030015436487	</t>
  </si>
  <si>
    <t>642222197110103812</t>
  </si>
  <si>
    <t xml:space="preserve">6229478800115152576	</t>
  </si>
  <si>
    <t>642222198303183817</t>
  </si>
  <si>
    <t xml:space="preserve">6229478310015327583	</t>
  </si>
  <si>
    <t>642222197512033810</t>
  </si>
  <si>
    <t xml:space="preserve">6229478310015294122	</t>
  </si>
  <si>
    <t>642222198106133810</t>
  </si>
  <si>
    <t xml:space="preserve">6229478310015158038	</t>
  </si>
  <si>
    <t>642222197905103824</t>
  </si>
  <si>
    <t>6230958600015442581</t>
  </si>
  <si>
    <t>642222196804133835</t>
  </si>
  <si>
    <t xml:space="preserve">6230958600401556440	</t>
  </si>
  <si>
    <t>64222219880222381X</t>
  </si>
  <si>
    <t xml:space="preserve">6229478030015135147	</t>
  </si>
  <si>
    <t>642222198908103832</t>
  </si>
  <si>
    <t xml:space="preserve">6229478030015105710	</t>
  </si>
  <si>
    <t>642222199110053834</t>
  </si>
  <si>
    <t xml:space="preserve">6229478810392777664	</t>
  </si>
  <si>
    <t>64222219691210381X</t>
  </si>
  <si>
    <t xml:space="preserve">6229478810693006185	</t>
  </si>
  <si>
    <t>642222197903033850</t>
  </si>
  <si>
    <t xml:space="preserve">6229478310015276707	</t>
  </si>
  <si>
    <t>640522198011123817</t>
  </si>
  <si>
    <t xml:space="preserve">6229478310015036333	</t>
  </si>
  <si>
    <t>642222197102103812</t>
  </si>
  <si>
    <t xml:space="preserve">6229478310015363646	</t>
  </si>
  <si>
    <t>642222196703073810</t>
  </si>
  <si>
    <t xml:space="preserve">6229478310015036507	</t>
  </si>
  <si>
    <t>642222198907103814</t>
  </si>
  <si>
    <t xml:space="preserve">6229478310015327799	</t>
  </si>
  <si>
    <t>642222197608203845</t>
  </si>
  <si>
    <t xml:space="preserve">6229478800315843883	</t>
  </si>
  <si>
    <t>642222198010283814</t>
  </si>
  <si>
    <t xml:space="preserve">6229478310101954241	</t>
  </si>
  <si>
    <t>642222198010283822</t>
  </si>
  <si>
    <t xml:space="preserve">6230958600015312040	</t>
  </si>
  <si>
    <t>642222199210133823</t>
  </si>
  <si>
    <t xml:space="preserve">6229478310015166668	</t>
  </si>
  <si>
    <t>642222199310223826</t>
  </si>
  <si>
    <t xml:space="preserve">6229478030101372810	</t>
  </si>
  <si>
    <t>642222196302013825</t>
  </si>
  <si>
    <t xml:space="preserve">6229478800215999926	</t>
  </si>
  <si>
    <t>642222197211053818</t>
  </si>
  <si>
    <t xml:space="preserve">6229478810293810259	</t>
  </si>
  <si>
    <t>64222219740418382X</t>
  </si>
  <si>
    <t xml:space="preserve">6229478310015158806	</t>
  </si>
  <si>
    <t>642222198503173816</t>
  </si>
  <si>
    <t xml:space="preserve">6229478030015398042	</t>
  </si>
  <si>
    <t>642222198111283813</t>
  </si>
  <si>
    <t xml:space="preserve">6229478810293812248	</t>
  </si>
  <si>
    <t>642222197809013810</t>
  </si>
  <si>
    <t xml:space="preserve">6229478030015136343	</t>
  </si>
  <si>
    <t>马福龙</t>
  </si>
  <si>
    <t>642222198407083810</t>
  </si>
  <si>
    <t xml:space="preserve">6229478810493092617	</t>
  </si>
  <si>
    <t>640522200208153833</t>
  </si>
  <si>
    <t>6229478810793974233</t>
  </si>
  <si>
    <t>642222197003053813</t>
  </si>
  <si>
    <t>6229478810193414251</t>
  </si>
  <si>
    <t>642222198211073813</t>
  </si>
  <si>
    <t xml:space="preserve">6230958600015175934	</t>
  </si>
  <si>
    <t>马风荣</t>
  </si>
  <si>
    <t>642222197811263819</t>
  </si>
  <si>
    <t xml:space="preserve">6229478310015303196	</t>
  </si>
  <si>
    <t>642222196211263810</t>
  </si>
  <si>
    <t xml:space="preserve">6229478310101953433	</t>
  </si>
  <si>
    <t>642222196502043826</t>
  </si>
  <si>
    <t xml:space="preserve">6230958600015483254	</t>
  </si>
  <si>
    <t>642222196407103819</t>
  </si>
  <si>
    <t>6229478800115201951</t>
  </si>
  <si>
    <t>640522197612154227</t>
  </si>
  <si>
    <t xml:space="preserve">6229478810293579334	</t>
  </si>
  <si>
    <t>642222196608233812</t>
  </si>
  <si>
    <t xml:space="preserve">6229478310015158772	</t>
  </si>
  <si>
    <t>闪明珍</t>
  </si>
  <si>
    <t>642222196612133830</t>
  </si>
  <si>
    <t xml:space="preserve">6230958600015470343	</t>
  </si>
  <si>
    <t>642222199309233859</t>
  </si>
  <si>
    <t xml:space="preserve">6229478810501486520	</t>
  </si>
  <si>
    <t>642222197302133813</t>
  </si>
  <si>
    <t xml:space="preserve">6229478030015489809	</t>
  </si>
  <si>
    <t>642222197305153844</t>
  </si>
  <si>
    <t xml:space="preserve">6229478310015136422	</t>
  </si>
  <si>
    <t>642222199403170241</t>
  </si>
  <si>
    <t xml:space="preserve">6229478310015348282	</t>
  </si>
  <si>
    <t>642222197910154220</t>
  </si>
  <si>
    <t xml:space="preserve">6230958600015483429	</t>
  </si>
  <si>
    <t>642222197603053868</t>
  </si>
  <si>
    <t xml:space="preserve">6229478520101573383	</t>
  </si>
  <si>
    <t>642222198204253824</t>
  </si>
  <si>
    <t>6229478030015398315</t>
  </si>
  <si>
    <t>64222219830903381X</t>
  </si>
  <si>
    <t xml:space="preserve">6230958600301515959	</t>
  </si>
  <si>
    <t>田进荣</t>
  </si>
  <si>
    <t>642222199405063810</t>
  </si>
  <si>
    <t xml:space="preserve">6230958600301511222	</t>
  </si>
  <si>
    <t>64222319640424492X</t>
  </si>
  <si>
    <t xml:space="preserve">6229478030015104812	</t>
  </si>
  <si>
    <t>642222196510033812</t>
  </si>
  <si>
    <t xml:space="preserve">6229478800115152477	</t>
  </si>
  <si>
    <t>642222197804153830</t>
  </si>
  <si>
    <t xml:space="preserve">6229478310015348456	</t>
  </si>
  <si>
    <t>642222199307083834</t>
  </si>
  <si>
    <t xml:space="preserve">6229478310015197085	</t>
  </si>
  <si>
    <t>642222196802103819</t>
  </si>
  <si>
    <t xml:space="preserve">6229478810493097434	</t>
  </si>
  <si>
    <t>补发第二季度285.5</t>
  </si>
  <si>
    <t>64222219900529381X</t>
  </si>
  <si>
    <t xml:space="preserve">6229478310101987142	</t>
  </si>
  <si>
    <t>补发第二季度25.67</t>
  </si>
  <si>
    <t>640522197106203815</t>
  </si>
  <si>
    <t xml:space="preserve">6229478310015363380	</t>
  </si>
  <si>
    <t>补发第二季度130.14</t>
  </si>
  <si>
    <t>642222198601233819</t>
  </si>
  <si>
    <t xml:space="preserve">6229478310101986862	</t>
  </si>
  <si>
    <t>642222198705023816</t>
  </si>
  <si>
    <t xml:space="preserve">6229478030015195695	</t>
  </si>
  <si>
    <t>642222198705013837</t>
  </si>
  <si>
    <t xml:space="preserve">6229478310015165066	</t>
  </si>
  <si>
    <t>642222198204103818</t>
  </si>
  <si>
    <t xml:space="preserve">6229478310015327625	</t>
  </si>
  <si>
    <t>穆风山</t>
  </si>
  <si>
    <t>642222198605053831</t>
  </si>
  <si>
    <t>6229478310015166759</t>
  </si>
  <si>
    <t>642222197609183831</t>
  </si>
  <si>
    <t xml:space="preserve">6230958600015361658	</t>
  </si>
  <si>
    <t>642222199304213816</t>
  </si>
  <si>
    <t xml:space="preserve">6229478310015294205	</t>
  </si>
  <si>
    <t>642222197308053814</t>
  </si>
  <si>
    <t>6229478800015978773</t>
  </si>
  <si>
    <t>642223198911045326</t>
  </si>
  <si>
    <t xml:space="preserve">6229478310030699552	</t>
  </si>
  <si>
    <t>642222198012283818</t>
  </si>
  <si>
    <t xml:space="preserve">6229478310030701416	</t>
  </si>
  <si>
    <t>642222197102093837</t>
  </si>
  <si>
    <t xml:space="preserve">6229478300015079136	</t>
  </si>
  <si>
    <t>642222196507083827</t>
  </si>
  <si>
    <t xml:space="preserve">6229478800315579495	</t>
  </si>
  <si>
    <t>642222196809103838</t>
  </si>
  <si>
    <t>6229478030015135345</t>
  </si>
  <si>
    <t>642222197708283811</t>
  </si>
  <si>
    <t xml:space="preserve">6229478310101977689	</t>
  </si>
  <si>
    <t>642222197206293817</t>
  </si>
  <si>
    <t xml:space="preserve">6229478810793599493	</t>
  </si>
  <si>
    <t>640522196408253813</t>
  </si>
  <si>
    <t xml:space="preserve">6229478310015348209	</t>
  </si>
  <si>
    <t>642222196807083810</t>
  </si>
  <si>
    <t xml:space="preserve">6229478810693109328	</t>
  </si>
  <si>
    <t>642222196507143826</t>
  </si>
  <si>
    <t xml:space="preserve">6230958600015470699	</t>
  </si>
  <si>
    <t>642222198207283818</t>
  </si>
  <si>
    <t xml:space="preserve">6229478810493074037	</t>
  </si>
  <si>
    <t>642222197508293812</t>
  </si>
  <si>
    <t>6229478310030700145</t>
  </si>
  <si>
    <t>642222199401033817</t>
  </si>
  <si>
    <t xml:space="preserve">6230958600301511453	</t>
  </si>
  <si>
    <t>642222199112053811</t>
  </si>
  <si>
    <t xml:space="preserve">6229478810693001764	</t>
  </si>
  <si>
    <t>642222197307213839</t>
  </si>
  <si>
    <t xml:space="preserve">6229478030015377525	</t>
  </si>
  <si>
    <t>642222197703283812</t>
  </si>
  <si>
    <t xml:space="preserve">6229478810493082667	</t>
  </si>
  <si>
    <t>李娜</t>
  </si>
  <si>
    <t>642222199505202240</t>
  </si>
  <si>
    <t xml:space="preserve">6230958600015172063	</t>
  </si>
  <si>
    <t>642222197710103816</t>
  </si>
  <si>
    <t xml:space="preserve">6229478030301185012	</t>
  </si>
  <si>
    <t>642222197508083815</t>
  </si>
  <si>
    <t xml:space="preserve">6229478811801477581	</t>
  </si>
  <si>
    <t>642222196703083816</t>
  </si>
  <si>
    <t xml:space="preserve">6229478310015106417	</t>
  </si>
  <si>
    <t>642223197903035342</t>
  </si>
  <si>
    <t xml:space="preserve">6229478810493073864	</t>
  </si>
  <si>
    <t>642222196303213810</t>
  </si>
  <si>
    <t xml:space="preserve">6229478030015017485	</t>
  </si>
  <si>
    <t>642222196409253810</t>
  </si>
  <si>
    <t>6229478810292440983</t>
  </si>
  <si>
    <t>642222197608093834</t>
  </si>
  <si>
    <t xml:space="preserve">6229478310015039980	</t>
  </si>
  <si>
    <t>642222198102053813</t>
  </si>
  <si>
    <t xml:space="preserve">6229478030018158930	</t>
  </si>
  <si>
    <t>642222197705013832</t>
  </si>
  <si>
    <t xml:space="preserve">6229478310015327567	</t>
  </si>
  <si>
    <t>64222219900207382X</t>
  </si>
  <si>
    <t xml:space="preserve">6229478800115445673	</t>
  </si>
  <si>
    <t>642222196909293819</t>
  </si>
  <si>
    <t>6230958600013658881</t>
  </si>
  <si>
    <t>642222197007243817</t>
  </si>
  <si>
    <t xml:space="preserve">6229478810493097400	</t>
  </si>
  <si>
    <t>642222197611173819</t>
  </si>
  <si>
    <t xml:space="preserve">6229478800015983401	</t>
  </si>
  <si>
    <t>64222219820510381X</t>
  </si>
  <si>
    <t xml:space="preserve">6229478030018190719	</t>
  </si>
  <si>
    <t>642222198602063831</t>
  </si>
  <si>
    <t xml:space="preserve">6229478800015971802	</t>
  </si>
  <si>
    <t>642222198208263819</t>
  </si>
  <si>
    <t xml:space="preserve">6229478030301165410	</t>
  </si>
  <si>
    <t>640102199910084046</t>
  </si>
  <si>
    <t xml:space="preserve">6230958600015482660	</t>
  </si>
  <si>
    <t>642222196808113815</t>
  </si>
  <si>
    <t xml:space="preserve">6229478310015164507	</t>
  </si>
  <si>
    <t>642222197810033819</t>
  </si>
  <si>
    <t xml:space="preserve">6230958600013659954	</t>
  </si>
  <si>
    <t>642222198401063819</t>
  </si>
  <si>
    <t>6229478310101986490</t>
  </si>
  <si>
    <t>642222198001013839</t>
  </si>
  <si>
    <t>6230958600015270867</t>
  </si>
  <si>
    <t>642221199309301421</t>
  </si>
  <si>
    <t xml:space="preserve">6229478310015294171	</t>
  </si>
  <si>
    <t>642222199407063814</t>
  </si>
  <si>
    <t xml:space="preserve">6229478811501798682	</t>
  </si>
  <si>
    <t>姚建设</t>
  </si>
  <si>
    <t>642222199111223815</t>
  </si>
  <si>
    <t xml:space="preserve">6229478310015348258	</t>
  </si>
  <si>
    <t>姚如刚</t>
  </si>
  <si>
    <t>642222196404103813</t>
  </si>
  <si>
    <t xml:space="preserve">6229478800015996254	</t>
  </si>
  <si>
    <t>642222196408103837</t>
  </si>
  <si>
    <t xml:space="preserve">6229478810493094035	</t>
  </si>
  <si>
    <t>642222197506183812</t>
  </si>
  <si>
    <t xml:space="preserve">6229478810392503896	</t>
  </si>
  <si>
    <t>642222197902043811</t>
  </si>
  <si>
    <t xml:space="preserve">6229478310030699107	</t>
  </si>
  <si>
    <t>642222197308203851</t>
  </si>
  <si>
    <t xml:space="preserve">1575826800021	</t>
  </si>
  <si>
    <t>642222196903203819</t>
  </si>
  <si>
    <t xml:space="preserve">6229478100015659568	</t>
  </si>
  <si>
    <t>补发第二季度33.48</t>
  </si>
  <si>
    <t>642222197303153824</t>
  </si>
  <si>
    <t xml:space="preserve">6229478811301235208	</t>
  </si>
  <si>
    <t>补发第二季度31.7</t>
  </si>
  <si>
    <t>642222198707043810</t>
  </si>
  <si>
    <t xml:space="preserve">6229478310015108801	</t>
  </si>
  <si>
    <t>补发第二季度23</t>
  </si>
  <si>
    <t>642222198910083818</t>
  </si>
  <si>
    <t xml:space="preserve">6229478310015108900	</t>
  </si>
  <si>
    <t>补发第二季度11.5</t>
  </si>
  <si>
    <t>642222196604023826</t>
  </si>
  <si>
    <t xml:space="preserve">6230958600001162045	</t>
  </si>
  <si>
    <t>642222198403253819</t>
  </si>
  <si>
    <t xml:space="preserve">6229478800115875580	</t>
  </si>
  <si>
    <t>642222196204203828</t>
  </si>
  <si>
    <t xml:space="preserve">6229478030015470577	</t>
  </si>
  <si>
    <t>642222197208063812</t>
  </si>
  <si>
    <t xml:space="preserve">6229478310015197374	</t>
  </si>
  <si>
    <t>642222196704213811</t>
  </si>
  <si>
    <t xml:space="preserve">6229478800115016284	</t>
  </si>
  <si>
    <t>马米爱</t>
  </si>
  <si>
    <t>642222197208193828</t>
  </si>
  <si>
    <t xml:space="preserve">6229478810492724806	</t>
  </si>
  <si>
    <t>64222219690517381X</t>
  </si>
  <si>
    <t xml:space="preserve">6229478310015197366	</t>
  </si>
  <si>
    <t>642222196403023811</t>
  </si>
  <si>
    <t xml:space="preserve">6229478800115005220	</t>
  </si>
  <si>
    <t>642222199305243814</t>
  </si>
  <si>
    <t xml:space="preserve">6229478800115017753	</t>
  </si>
  <si>
    <t>642222197707153812</t>
  </si>
  <si>
    <t xml:space="preserve">6229478310015136166	</t>
  </si>
  <si>
    <t>642222198209103833</t>
  </si>
  <si>
    <t xml:space="preserve">6229478800115007200	</t>
  </si>
  <si>
    <t>642222198410073816</t>
  </si>
  <si>
    <t xml:space="preserve">6230958600013659483	</t>
  </si>
  <si>
    <t>642222197201053822</t>
  </si>
  <si>
    <t xml:space="preserve">6229478800115019338	</t>
  </si>
  <si>
    <t>杨平元</t>
  </si>
  <si>
    <t>642222197904033836</t>
  </si>
  <si>
    <t>6229478310015303204</t>
  </si>
  <si>
    <t>杨平和</t>
  </si>
  <si>
    <t>642222196702043812</t>
  </si>
  <si>
    <t xml:space="preserve">6230958600015125483	</t>
  </si>
  <si>
    <t>642222197605013819</t>
  </si>
  <si>
    <t>6229478030015060600</t>
  </si>
  <si>
    <t>64222219890623381X</t>
  </si>
  <si>
    <t xml:space="preserve">6229478800115871373	</t>
  </si>
  <si>
    <t>64222219630805381X</t>
  </si>
  <si>
    <t>6229478310015166817</t>
  </si>
  <si>
    <t>642222199103283818</t>
  </si>
  <si>
    <t xml:space="preserve">6229478800115019858	</t>
  </si>
  <si>
    <t>642223199006174923</t>
  </si>
  <si>
    <t>6230958600015348507</t>
  </si>
  <si>
    <t>642222196309103815</t>
  </si>
  <si>
    <t xml:space="preserve">6229478810492324862	</t>
  </si>
  <si>
    <t>642222197907173818</t>
  </si>
  <si>
    <t xml:space="preserve">6229478310015166775	</t>
  </si>
  <si>
    <t>640522196305153836</t>
  </si>
  <si>
    <t xml:space="preserve">6229478310015389054	</t>
  </si>
  <si>
    <t>穆菊梅</t>
  </si>
  <si>
    <t>642222197804043826</t>
  </si>
  <si>
    <t xml:space="preserve">6230958600301511255	</t>
  </si>
  <si>
    <t>642222197509063824</t>
  </si>
  <si>
    <t xml:space="preserve">6229478800215926317	</t>
  </si>
  <si>
    <t>642222197708264418</t>
  </si>
  <si>
    <t xml:space="preserve">6229478310101987332	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</si>
</sst>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0_ "/>
  </numFmts>
  <fonts count="33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b/>
      <sz val="10"/>
      <name val="宋体"/>
      <charset val="134"/>
    </font>
    <font>
      <sz val="10"/>
      <name val="宋体"/>
      <charset val="134"/>
      <scheme val="minor"/>
    </font>
    <font>
      <sz val="11"/>
      <name val="Times New Roman"/>
      <charset val="134"/>
    </font>
    <font>
      <sz val="12"/>
      <name val="方正仿宋_GB2312"/>
      <charset val="134"/>
    </font>
    <font>
      <sz val="11"/>
      <color theme="1"/>
      <name val="Times New Roman"/>
      <charset val="134"/>
    </font>
    <font>
      <sz val="11"/>
      <name val="方正仿宋_GB2312"/>
      <charset val="134"/>
    </font>
    <font>
      <sz val="20"/>
      <name val="方正小标宋简体"/>
      <charset val="134"/>
    </font>
    <font>
      <b/>
      <sz val="12"/>
      <name val="方正仿宋_GB2312"/>
      <charset val="134"/>
    </font>
    <font>
      <sz val="11"/>
      <color theme="1"/>
      <name val="方正仿宋_GB2312"/>
      <charset val="134"/>
    </font>
    <font>
      <sz val="11"/>
      <color indexed="8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8" applyNumberFormat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7" fillId="0" borderId="0" xfId="0" applyFont="1" applyFill="1" applyAlignment="1">
      <alignment horizontal="center" vertical="center" shrinkToFit="1"/>
    </xf>
    <xf numFmtId="177" fontId="4" fillId="0" borderId="0" xfId="0" applyNumberFormat="1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8" fillId="0" borderId="2" xfId="0" applyFont="1" applyFill="1" applyBorder="1" applyAlignment="1">
      <alignment horizontal="center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177" fontId="4" fillId="0" borderId="3" xfId="0" applyNumberFormat="1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177" fontId="9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176" fontId="11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176" fontId="11" fillId="2" borderId="1" xfId="0" applyNumberFormat="1" applyFont="1" applyFill="1" applyBorder="1" applyAlignment="1">
      <alignment horizontal="center" vertical="center" shrinkToFit="1"/>
    </xf>
    <xf numFmtId="176" fontId="6" fillId="0" borderId="1" xfId="0" applyNumberFormat="1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8"/>
  <sheetViews>
    <sheetView tabSelected="1" workbookViewId="0">
      <selection activeCell="K211" sqref="K211"/>
    </sheetView>
  </sheetViews>
  <sheetFormatPr defaultColWidth="9" defaultRowHeight="15"/>
  <cols>
    <col min="1" max="1" width="9" style="15"/>
    <col min="2" max="3" width="14" style="16" customWidth="1"/>
    <col min="4" max="5" width="19.625" style="16" customWidth="1"/>
    <col min="6" max="7" width="9" style="15"/>
    <col min="8" max="8" width="13.75" style="17" customWidth="1"/>
    <col min="9" max="9" width="15" style="15" customWidth="1"/>
    <col min="10" max="10" width="18.75" style="15" customWidth="1"/>
    <col min="11" max="11" width="17.125" style="16" customWidth="1"/>
    <col min="12" max="12" width="15" style="18" customWidth="1"/>
    <col min="13" max="14" width="9" style="11" hidden="1" customWidth="1"/>
    <col min="15" max="16384" width="9" style="11"/>
  </cols>
  <sheetData>
    <row r="1" s="11" customFormat="1" ht="43" customHeight="1" spans="1:14">
      <c r="A1" s="19" t="s">
        <v>0</v>
      </c>
      <c r="B1" s="20"/>
      <c r="C1" s="20"/>
      <c r="D1" s="20"/>
      <c r="E1" s="20"/>
      <c r="F1" s="21"/>
      <c r="G1" s="21"/>
      <c r="H1" s="22"/>
      <c r="I1" s="21"/>
      <c r="J1" s="21"/>
      <c r="K1" s="20"/>
      <c r="L1" s="23"/>
    </row>
    <row r="2" s="12" customFormat="1" customHeight="1" spans="1:14">
      <c r="A2" s="24" t="s">
        <v>1</v>
      </c>
      <c r="B2" s="24" t="s">
        <v>2</v>
      </c>
      <c r="C2" s="24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5" t="s">
        <v>8</v>
      </c>
      <c r="I2" s="24" t="s">
        <v>9</v>
      </c>
      <c r="J2" s="24" t="s">
        <v>10</v>
      </c>
      <c r="K2" s="24" t="s">
        <v>11</v>
      </c>
      <c r="L2" s="24" t="s">
        <v>12</v>
      </c>
    </row>
    <row r="3" s="13" customFormat="1" customHeight="1" spans="1:14">
      <c r="A3" s="26">
        <v>1</v>
      </c>
      <c r="B3" s="27" t="s">
        <v>13</v>
      </c>
      <c r="C3" s="27" t="s">
        <v>14</v>
      </c>
      <c r="D3" s="26" t="s">
        <v>15</v>
      </c>
      <c r="E3" s="26" t="s">
        <v>16</v>
      </c>
      <c r="F3" s="26">
        <v>50000</v>
      </c>
      <c r="G3" s="26">
        <v>3.45</v>
      </c>
      <c r="H3" s="28">
        <v>436.041666666667</v>
      </c>
      <c r="I3" s="28">
        <v>348.83</v>
      </c>
      <c r="J3" s="28" t="s">
        <v>17</v>
      </c>
      <c r="K3" s="27" t="s">
        <v>18</v>
      </c>
      <c r="L3" s="26"/>
      <c r="M3" s="13" t="e">
        <f>COUNTIF(#REF!,#REF!)</f>
        <v>#REF!</v>
      </c>
      <c r="N3" s="13">
        <f t="shared" ref="N3:N66" si="0">COUNTIF(B:B,B3)</f>
        <v>2</v>
      </c>
    </row>
    <row r="4" s="13" customFormat="1" customHeight="1" spans="1:14">
      <c r="A4" s="29">
        <v>2</v>
      </c>
      <c r="B4" s="30" t="s">
        <v>19</v>
      </c>
      <c r="C4" s="27" t="s">
        <v>14</v>
      </c>
      <c r="D4" s="26" t="s">
        <v>20</v>
      </c>
      <c r="E4" s="26" t="s">
        <v>21</v>
      </c>
      <c r="F4" s="29">
        <v>50000</v>
      </c>
      <c r="G4" s="29">
        <v>3.65</v>
      </c>
      <c r="H4" s="31">
        <v>506.94</v>
      </c>
      <c r="I4" s="28">
        <v>405.55</v>
      </c>
      <c r="J4" s="28" t="s">
        <v>22</v>
      </c>
      <c r="K4" s="30" t="s">
        <v>23</v>
      </c>
      <c r="L4" s="29"/>
      <c r="M4" s="13" t="e">
        <f>COUNTIF(#REF!,#REF!)</f>
        <v>#REF!</v>
      </c>
      <c r="N4" s="13">
        <f t="shared" si="0"/>
        <v>1</v>
      </c>
    </row>
    <row r="5" s="13" customFormat="1" customHeight="1" spans="1:14">
      <c r="A5" s="26">
        <v>3</v>
      </c>
      <c r="B5" s="27" t="s">
        <v>24</v>
      </c>
      <c r="C5" s="27" t="s">
        <v>14</v>
      </c>
      <c r="D5" s="26" t="s">
        <v>25</v>
      </c>
      <c r="E5" s="26" t="s">
        <v>26</v>
      </c>
      <c r="F5" s="26">
        <v>50000</v>
      </c>
      <c r="G5" s="26">
        <v>3.1</v>
      </c>
      <c r="H5" s="28">
        <v>391.805555555556</v>
      </c>
      <c r="I5" s="28">
        <v>313.44</v>
      </c>
      <c r="J5" s="28" t="s">
        <v>27</v>
      </c>
      <c r="K5" s="27" t="s">
        <v>28</v>
      </c>
      <c r="L5" s="26"/>
      <c r="M5" s="13" t="e">
        <f>COUNTIF(#REF!,#REF!)</f>
        <v>#REF!</v>
      </c>
      <c r="N5" s="13">
        <f t="shared" si="0"/>
        <v>1</v>
      </c>
    </row>
    <row r="6" s="14" customFormat="1" customHeight="1" spans="1:14">
      <c r="A6" s="32">
        <v>4</v>
      </c>
      <c r="B6" s="33" t="s">
        <v>29</v>
      </c>
      <c r="C6" s="33" t="s">
        <v>14</v>
      </c>
      <c r="D6" s="32" t="s">
        <v>30</v>
      </c>
      <c r="E6" s="32" t="s">
        <v>31</v>
      </c>
      <c r="F6" s="32">
        <v>50000</v>
      </c>
      <c r="G6" s="32">
        <v>3.45</v>
      </c>
      <c r="H6" s="34">
        <v>436.041666666667</v>
      </c>
      <c r="I6" s="34">
        <v>348.83</v>
      </c>
      <c r="J6" s="34" t="s">
        <v>32</v>
      </c>
      <c r="K6" s="33" t="s">
        <v>18</v>
      </c>
      <c r="L6" s="32"/>
      <c r="M6" s="14" t="e">
        <f>COUNTIF(#REF!,#REF!)</f>
        <v>#REF!</v>
      </c>
      <c r="N6" s="14">
        <f t="shared" si="0"/>
        <v>1</v>
      </c>
    </row>
    <row r="7" s="13" customFormat="1" customHeight="1" spans="1:14">
      <c r="A7" s="26">
        <v>5</v>
      </c>
      <c r="B7" s="27" t="s">
        <v>33</v>
      </c>
      <c r="C7" s="27" t="s">
        <v>14</v>
      </c>
      <c r="D7" s="26" t="s">
        <v>34</v>
      </c>
      <c r="E7" s="26" t="s">
        <v>35</v>
      </c>
      <c r="F7" s="26">
        <v>50000</v>
      </c>
      <c r="G7" s="26">
        <v>3</v>
      </c>
      <c r="H7" s="28">
        <v>379.166666666667</v>
      </c>
      <c r="I7" s="28">
        <v>303.33</v>
      </c>
      <c r="J7" s="28" t="s">
        <v>36</v>
      </c>
      <c r="K7" s="27" t="s">
        <v>18</v>
      </c>
      <c r="L7" s="26"/>
      <c r="M7" s="13" t="e">
        <f>COUNTIF(#REF!,#REF!)</f>
        <v>#REF!</v>
      </c>
      <c r="N7" s="13">
        <f t="shared" si="0"/>
        <v>1</v>
      </c>
    </row>
    <row r="8" s="13" customFormat="1" customHeight="1" spans="1:14">
      <c r="A8" s="29">
        <v>6</v>
      </c>
      <c r="B8" s="27" t="s">
        <v>37</v>
      </c>
      <c r="C8" s="27" t="s">
        <v>14</v>
      </c>
      <c r="D8" s="26" t="s">
        <v>38</v>
      </c>
      <c r="E8" s="26" t="s">
        <v>39</v>
      </c>
      <c r="F8" s="26">
        <v>50000</v>
      </c>
      <c r="G8" s="26">
        <v>3</v>
      </c>
      <c r="H8" s="28">
        <v>379.166666666667</v>
      </c>
      <c r="I8" s="28">
        <v>303.33</v>
      </c>
      <c r="J8" s="28" t="s">
        <v>40</v>
      </c>
      <c r="K8" s="27" t="s">
        <v>18</v>
      </c>
      <c r="L8" s="26"/>
      <c r="M8" s="13" t="e">
        <f>COUNTIF(#REF!,#REF!)</f>
        <v>#REF!</v>
      </c>
      <c r="N8" s="13">
        <f t="shared" si="0"/>
        <v>1</v>
      </c>
    </row>
    <row r="9" s="13" customFormat="1" customHeight="1" spans="1:14">
      <c r="A9" s="26">
        <v>7</v>
      </c>
      <c r="B9" s="27" t="s">
        <v>41</v>
      </c>
      <c r="C9" s="27" t="s">
        <v>14</v>
      </c>
      <c r="D9" s="26" t="s">
        <v>42</v>
      </c>
      <c r="E9" s="26" t="s">
        <v>43</v>
      </c>
      <c r="F9" s="26">
        <v>50000</v>
      </c>
      <c r="G9" s="26">
        <v>3.1</v>
      </c>
      <c r="H9" s="28">
        <v>391.805555555556</v>
      </c>
      <c r="I9" s="28">
        <v>313.44</v>
      </c>
      <c r="J9" s="28" t="s">
        <v>44</v>
      </c>
      <c r="K9" s="27" t="s">
        <v>18</v>
      </c>
      <c r="L9" s="26"/>
      <c r="M9" s="13" t="e">
        <f>COUNTIF(#REF!,#REF!)</f>
        <v>#REF!</v>
      </c>
      <c r="N9" s="13">
        <f t="shared" si="0"/>
        <v>1</v>
      </c>
    </row>
    <row r="10" s="13" customFormat="1" customHeight="1" spans="1:14">
      <c r="A10" s="26">
        <v>8</v>
      </c>
      <c r="B10" s="27" t="s">
        <v>45</v>
      </c>
      <c r="C10" s="27" t="s">
        <v>14</v>
      </c>
      <c r="D10" s="26" t="s">
        <v>46</v>
      </c>
      <c r="E10" s="26" t="s">
        <v>47</v>
      </c>
      <c r="F10" s="26">
        <v>50000</v>
      </c>
      <c r="G10" s="26">
        <v>3</v>
      </c>
      <c r="H10" s="28">
        <v>379.166666666667</v>
      </c>
      <c r="I10" s="28">
        <v>303.33</v>
      </c>
      <c r="J10" s="28" t="s">
        <v>48</v>
      </c>
      <c r="K10" s="27" t="s">
        <v>49</v>
      </c>
      <c r="L10" s="26"/>
      <c r="M10" s="13" t="e">
        <f>COUNTIF(#REF!,#REF!)</f>
        <v>#REF!</v>
      </c>
      <c r="N10" s="13">
        <f t="shared" si="0"/>
        <v>1</v>
      </c>
    </row>
    <row r="11" s="13" customFormat="1" customHeight="1" spans="1:14">
      <c r="A11" s="26">
        <v>9</v>
      </c>
      <c r="B11" s="27" t="s">
        <v>50</v>
      </c>
      <c r="C11" s="27" t="s">
        <v>14</v>
      </c>
      <c r="D11" s="26" t="s">
        <v>51</v>
      </c>
      <c r="E11" s="26" t="s">
        <v>52</v>
      </c>
      <c r="F11" s="26">
        <v>50000</v>
      </c>
      <c r="G11" s="26">
        <v>3.1</v>
      </c>
      <c r="H11" s="28">
        <v>391.805555555556</v>
      </c>
      <c r="I11" s="28">
        <v>313.44</v>
      </c>
      <c r="J11" s="28" t="s">
        <v>53</v>
      </c>
      <c r="K11" s="27" t="s">
        <v>54</v>
      </c>
      <c r="L11" s="26"/>
      <c r="M11" s="13" t="e">
        <f>COUNTIF(#REF!,#REF!)</f>
        <v>#REF!</v>
      </c>
      <c r="N11" s="13">
        <f t="shared" si="0"/>
        <v>1</v>
      </c>
    </row>
    <row r="12" s="13" customFormat="1" customHeight="1" spans="1:14">
      <c r="A12" s="29">
        <v>10</v>
      </c>
      <c r="B12" s="27" t="s">
        <v>55</v>
      </c>
      <c r="C12" s="27" t="s">
        <v>14</v>
      </c>
      <c r="D12" s="26" t="s">
        <v>56</v>
      </c>
      <c r="E12" s="26" t="s">
        <v>57</v>
      </c>
      <c r="F12" s="26">
        <v>50000</v>
      </c>
      <c r="G12" s="26">
        <v>3</v>
      </c>
      <c r="H12" s="35">
        <v>639.506666666667</v>
      </c>
      <c r="I12" s="28">
        <v>511.6</v>
      </c>
      <c r="J12" s="28" t="s">
        <v>58</v>
      </c>
      <c r="K12" s="27" t="s">
        <v>59</v>
      </c>
      <c r="L12" s="36" t="s">
        <v>60</v>
      </c>
      <c r="M12" s="13" t="e">
        <f>COUNTIF(#REF!,#REF!)</f>
        <v>#REF!</v>
      </c>
      <c r="N12" s="13">
        <f t="shared" si="0"/>
        <v>1</v>
      </c>
    </row>
    <row r="13" s="13" customFormat="1" customHeight="1" spans="1:14">
      <c r="A13" s="26">
        <v>11</v>
      </c>
      <c r="B13" s="27" t="s">
        <v>61</v>
      </c>
      <c r="C13" s="27" t="s">
        <v>14</v>
      </c>
      <c r="D13" s="26" t="s">
        <v>62</v>
      </c>
      <c r="E13" s="26" t="s">
        <v>63</v>
      </c>
      <c r="F13" s="26">
        <v>50000</v>
      </c>
      <c r="G13" s="26">
        <v>3.45</v>
      </c>
      <c r="H13" s="28">
        <v>436.041666666667</v>
      </c>
      <c r="I13" s="28">
        <v>348.83</v>
      </c>
      <c r="J13" s="28" t="s">
        <v>64</v>
      </c>
      <c r="K13" s="27" t="s">
        <v>18</v>
      </c>
      <c r="L13" s="26"/>
      <c r="M13" s="13" t="e">
        <f>COUNTIF(#REF!,#REF!)</f>
        <v>#REF!</v>
      </c>
      <c r="N13" s="13">
        <f t="shared" si="0"/>
        <v>1</v>
      </c>
    </row>
    <row r="14" s="13" customFormat="1" customHeight="1" spans="1:14">
      <c r="A14" s="26">
        <v>12</v>
      </c>
      <c r="B14" s="30" t="s">
        <v>65</v>
      </c>
      <c r="C14" s="27" t="s">
        <v>14</v>
      </c>
      <c r="D14" s="26" t="s">
        <v>66</v>
      </c>
      <c r="E14" s="26" t="s">
        <v>57</v>
      </c>
      <c r="F14" s="29">
        <v>50000</v>
      </c>
      <c r="G14" s="29">
        <v>3.45</v>
      </c>
      <c r="H14" s="31">
        <v>479.17</v>
      </c>
      <c r="I14" s="28">
        <v>383.33</v>
      </c>
      <c r="J14" s="28" t="s">
        <v>67</v>
      </c>
      <c r="K14" s="30" t="s">
        <v>68</v>
      </c>
      <c r="L14" s="29"/>
      <c r="M14" s="13" t="e">
        <f>COUNTIF(#REF!,#REF!)</f>
        <v>#REF!</v>
      </c>
      <c r="N14" s="13">
        <f t="shared" si="0"/>
        <v>1</v>
      </c>
    </row>
    <row r="15" s="13" customFormat="1" customHeight="1" spans="1:14">
      <c r="A15" s="26">
        <v>13</v>
      </c>
      <c r="B15" s="27" t="s">
        <v>69</v>
      </c>
      <c r="C15" s="27" t="s">
        <v>14</v>
      </c>
      <c r="D15" s="26" t="s">
        <v>56</v>
      </c>
      <c r="E15" s="26" t="s">
        <v>70</v>
      </c>
      <c r="F15" s="26">
        <v>50000</v>
      </c>
      <c r="G15" s="26">
        <v>3</v>
      </c>
      <c r="H15" s="28">
        <v>379.166666666667</v>
      </c>
      <c r="I15" s="28">
        <v>303.33</v>
      </c>
      <c r="J15" s="28" t="s">
        <v>71</v>
      </c>
      <c r="K15" s="27" t="s">
        <v>72</v>
      </c>
      <c r="L15" s="26"/>
      <c r="M15" s="13" t="e">
        <f>COUNTIF(#REF!,#REF!)</f>
        <v>#REF!</v>
      </c>
      <c r="N15" s="13">
        <f t="shared" si="0"/>
        <v>1</v>
      </c>
    </row>
    <row r="16" s="13" customFormat="1" customHeight="1" spans="1:14">
      <c r="A16" s="26">
        <v>15</v>
      </c>
      <c r="B16" s="27" t="s">
        <v>73</v>
      </c>
      <c r="C16" s="27" t="s">
        <v>14</v>
      </c>
      <c r="D16" s="26" t="s">
        <v>74</v>
      </c>
      <c r="E16" s="26" t="s">
        <v>75</v>
      </c>
      <c r="F16" s="26">
        <v>50000</v>
      </c>
      <c r="G16" s="26">
        <v>3</v>
      </c>
      <c r="H16" s="28">
        <v>385.626666666667</v>
      </c>
      <c r="I16" s="28">
        <v>308.5</v>
      </c>
      <c r="J16" s="28" t="s">
        <v>76</v>
      </c>
      <c r="K16" s="27" t="s">
        <v>77</v>
      </c>
      <c r="L16" s="26"/>
      <c r="M16" s="13" t="e">
        <f>COUNTIF(#REF!,#REF!)</f>
        <v>#REF!</v>
      </c>
      <c r="N16" s="13">
        <f t="shared" si="0"/>
        <v>1</v>
      </c>
    </row>
    <row r="17" s="13" customFormat="1" customHeight="1" spans="1:14">
      <c r="A17" s="26">
        <v>16</v>
      </c>
      <c r="B17" s="27" t="s">
        <v>78</v>
      </c>
      <c r="C17" s="27" t="s">
        <v>14</v>
      </c>
      <c r="D17" s="26" t="s">
        <v>79</v>
      </c>
      <c r="E17" s="26" t="s">
        <v>26</v>
      </c>
      <c r="F17" s="26">
        <v>50000</v>
      </c>
      <c r="G17" s="26">
        <v>3.1</v>
      </c>
      <c r="H17" s="28">
        <v>391.805555555556</v>
      </c>
      <c r="I17" s="28">
        <v>313.44</v>
      </c>
      <c r="J17" s="28" t="s">
        <v>80</v>
      </c>
      <c r="K17" s="27" t="s">
        <v>49</v>
      </c>
      <c r="L17" s="26"/>
      <c r="M17" s="13" t="e">
        <f>COUNTIF(#REF!,#REF!)</f>
        <v>#REF!</v>
      </c>
      <c r="N17" s="13">
        <f t="shared" si="0"/>
        <v>1</v>
      </c>
    </row>
    <row r="18" s="13" customFormat="1" customHeight="1" spans="1:14">
      <c r="A18" s="26">
        <v>17</v>
      </c>
      <c r="B18" s="27" t="s">
        <v>81</v>
      </c>
      <c r="C18" s="27" t="s">
        <v>14</v>
      </c>
      <c r="D18" s="26" t="s">
        <v>56</v>
      </c>
      <c r="E18" s="26" t="s">
        <v>82</v>
      </c>
      <c r="F18" s="26">
        <v>50000</v>
      </c>
      <c r="G18" s="26">
        <v>3.45</v>
      </c>
      <c r="H18" s="35">
        <v>876.911666666667</v>
      </c>
      <c r="I18" s="28">
        <v>701.52</v>
      </c>
      <c r="J18" s="28" t="s">
        <v>83</v>
      </c>
      <c r="K18" s="27" t="s">
        <v>84</v>
      </c>
      <c r="L18" s="36" t="s">
        <v>60</v>
      </c>
      <c r="M18" s="13" t="e">
        <f>COUNTIF(#REF!,#REF!)</f>
        <v>#REF!</v>
      </c>
      <c r="N18" s="13">
        <f t="shared" si="0"/>
        <v>1</v>
      </c>
    </row>
    <row r="19" s="13" customFormat="1" customHeight="1" spans="1:14">
      <c r="A19" s="29">
        <v>18</v>
      </c>
      <c r="B19" s="27" t="s">
        <v>85</v>
      </c>
      <c r="C19" s="27" t="s">
        <v>14</v>
      </c>
      <c r="D19" s="26" t="s">
        <v>86</v>
      </c>
      <c r="E19" s="26" t="s">
        <v>87</v>
      </c>
      <c r="F19" s="26">
        <v>50000</v>
      </c>
      <c r="G19" s="26">
        <v>3</v>
      </c>
      <c r="H19" s="28">
        <v>379.166666666667</v>
      </c>
      <c r="I19" s="28">
        <v>303.33</v>
      </c>
      <c r="J19" s="28" t="s">
        <v>88</v>
      </c>
      <c r="K19" s="27" t="s">
        <v>89</v>
      </c>
      <c r="L19" s="26"/>
      <c r="M19" s="13" t="e">
        <f>COUNTIF(#REF!,#REF!)</f>
        <v>#REF!</v>
      </c>
      <c r="N19" s="13">
        <f t="shared" si="0"/>
        <v>1</v>
      </c>
    </row>
    <row r="20" s="13" customFormat="1" customHeight="1" spans="1:14">
      <c r="A20" s="26">
        <v>19</v>
      </c>
      <c r="B20" s="27" t="s">
        <v>90</v>
      </c>
      <c r="C20" s="27" t="s">
        <v>14</v>
      </c>
      <c r="D20" s="26" t="s">
        <v>91</v>
      </c>
      <c r="E20" s="26" t="s">
        <v>92</v>
      </c>
      <c r="F20" s="26">
        <v>50000</v>
      </c>
      <c r="G20" s="26">
        <v>3.1</v>
      </c>
      <c r="H20" s="28">
        <v>391.805555555556</v>
      </c>
      <c r="I20" s="28">
        <v>313.44</v>
      </c>
      <c r="J20" s="28" t="s">
        <v>93</v>
      </c>
      <c r="K20" s="27" t="s">
        <v>77</v>
      </c>
      <c r="L20" s="26"/>
      <c r="M20" s="13" t="e">
        <f>COUNTIF(#REF!,#REF!)</f>
        <v>#REF!</v>
      </c>
      <c r="N20" s="13">
        <f t="shared" si="0"/>
        <v>1</v>
      </c>
    </row>
    <row r="21" s="13" customFormat="1" customHeight="1" spans="1:14">
      <c r="A21" s="26">
        <v>20</v>
      </c>
      <c r="B21" s="27" t="s">
        <v>94</v>
      </c>
      <c r="C21" s="27" t="s">
        <v>14</v>
      </c>
      <c r="D21" s="26" t="s">
        <v>74</v>
      </c>
      <c r="E21" s="26" t="s">
        <v>95</v>
      </c>
      <c r="F21" s="26">
        <v>50000</v>
      </c>
      <c r="G21" s="26">
        <v>3.45</v>
      </c>
      <c r="H21" s="28">
        <v>436.041666666667</v>
      </c>
      <c r="I21" s="28">
        <v>348.83</v>
      </c>
      <c r="J21" s="28" t="s">
        <v>96</v>
      </c>
      <c r="K21" s="27" t="s">
        <v>18</v>
      </c>
      <c r="L21" s="26"/>
      <c r="M21" s="13" t="e">
        <f>COUNTIF(#REF!,#REF!)</f>
        <v>#REF!</v>
      </c>
      <c r="N21" s="13">
        <f t="shared" si="0"/>
        <v>1</v>
      </c>
    </row>
    <row r="22" s="13" customFormat="1" customHeight="1" spans="1:14">
      <c r="A22" s="26">
        <v>21</v>
      </c>
      <c r="B22" s="27" t="s">
        <v>97</v>
      </c>
      <c r="C22" s="27" t="s">
        <v>14</v>
      </c>
      <c r="D22" s="26" t="s">
        <v>98</v>
      </c>
      <c r="E22" s="26" t="s">
        <v>99</v>
      </c>
      <c r="F22" s="26">
        <v>50000</v>
      </c>
      <c r="G22" s="26">
        <v>3.1</v>
      </c>
      <c r="H22" s="35">
        <v>185.14</v>
      </c>
      <c r="I22" s="28">
        <v>148.11</v>
      </c>
      <c r="J22" s="28" t="s">
        <v>100</v>
      </c>
      <c r="K22" s="27" t="s">
        <v>18</v>
      </c>
      <c r="L22" s="26"/>
      <c r="M22" s="13" t="e">
        <f>COUNTIF(#REF!,#REF!)</f>
        <v>#REF!</v>
      </c>
      <c r="N22" s="13">
        <f t="shared" si="0"/>
        <v>1</v>
      </c>
    </row>
    <row r="23" s="13" customFormat="1" customHeight="1" spans="1:14">
      <c r="A23" s="29">
        <v>22</v>
      </c>
      <c r="B23" s="27" t="s">
        <v>101</v>
      </c>
      <c r="C23" s="27" t="s">
        <v>14</v>
      </c>
      <c r="D23" s="26" t="s">
        <v>15</v>
      </c>
      <c r="E23" s="26" t="s">
        <v>95</v>
      </c>
      <c r="F23" s="26">
        <v>50000</v>
      </c>
      <c r="G23" s="26">
        <v>3.1</v>
      </c>
      <c r="H23" s="35">
        <v>275.56</v>
      </c>
      <c r="I23" s="28">
        <v>220.44</v>
      </c>
      <c r="J23" s="28" t="s">
        <v>102</v>
      </c>
      <c r="K23" s="27" t="s">
        <v>49</v>
      </c>
      <c r="L23" s="26"/>
      <c r="M23" s="13" t="e">
        <f>COUNTIF(#REF!,#REF!)</f>
        <v>#REF!</v>
      </c>
      <c r="N23" s="13">
        <f t="shared" si="0"/>
        <v>2</v>
      </c>
    </row>
    <row r="24" s="13" customFormat="1" customHeight="1" spans="1:14">
      <c r="A24" s="26">
        <v>23</v>
      </c>
      <c r="B24" s="27" t="s">
        <v>103</v>
      </c>
      <c r="C24" s="27" t="s">
        <v>14</v>
      </c>
      <c r="D24" s="26" t="s">
        <v>74</v>
      </c>
      <c r="E24" s="26" t="s">
        <v>104</v>
      </c>
      <c r="F24" s="26">
        <v>50000</v>
      </c>
      <c r="G24" s="26">
        <v>3.45</v>
      </c>
      <c r="H24" s="28">
        <v>436.041666666667</v>
      </c>
      <c r="I24" s="28">
        <v>348.83</v>
      </c>
      <c r="J24" s="28" t="s">
        <v>105</v>
      </c>
      <c r="K24" s="27" t="s">
        <v>18</v>
      </c>
      <c r="L24" s="26"/>
      <c r="M24" s="13" t="e">
        <f>COUNTIF(#REF!,#REF!)</f>
        <v>#REF!</v>
      </c>
      <c r="N24" s="13">
        <f t="shared" si="0"/>
        <v>1</v>
      </c>
    </row>
    <row r="25" s="13" customFormat="1" customHeight="1" spans="1:14">
      <c r="A25" s="26">
        <v>24</v>
      </c>
      <c r="B25" s="27" t="s">
        <v>106</v>
      </c>
      <c r="C25" s="27" t="s">
        <v>14</v>
      </c>
      <c r="D25" s="26" t="s">
        <v>107</v>
      </c>
      <c r="E25" s="26" t="s">
        <v>108</v>
      </c>
      <c r="F25" s="26">
        <v>50000</v>
      </c>
      <c r="G25" s="26">
        <v>3.1</v>
      </c>
      <c r="H25" s="28">
        <v>391.805555555556</v>
      </c>
      <c r="I25" s="28">
        <v>313.44</v>
      </c>
      <c r="J25" s="28" t="s">
        <v>109</v>
      </c>
      <c r="K25" s="27" t="s">
        <v>18</v>
      </c>
      <c r="L25" s="26"/>
      <c r="M25" s="13" t="e">
        <f>COUNTIF(#REF!,#REF!)</f>
        <v>#REF!</v>
      </c>
      <c r="N25" s="13">
        <f t="shared" si="0"/>
        <v>1</v>
      </c>
    </row>
    <row r="26" s="13" customFormat="1" customHeight="1" spans="1:14">
      <c r="A26" s="26">
        <v>25</v>
      </c>
      <c r="B26" s="27" t="s">
        <v>110</v>
      </c>
      <c r="C26" s="27" t="s">
        <v>14</v>
      </c>
      <c r="D26" s="26" t="s">
        <v>111</v>
      </c>
      <c r="E26" s="26" t="s">
        <v>112</v>
      </c>
      <c r="F26" s="26">
        <v>50000</v>
      </c>
      <c r="G26" s="26">
        <v>3.1</v>
      </c>
      <c r="H26" s="28">
        <v>391.805555555556</v>
      </c>
      <c r="I26" s="28">
        <v>313.44</v>
      </c>
      <c r="J26" s="28" t="s">
        <v>113</v>
      </c>
      <c r="K26" s="27" t="s">
        <v>114</v>
      </c>
      <c r="L26" s="26"/>
      <c r="M26" s="13" t="e">
        <f>COUNTIF(#REF!,#REF!)</f>
        <v>#REF!</v>
      </c>
      <c r="N26" s="13">
        <f t="shared" si="0"/>
        <v>1</v>
      </c>
    </row>
    <row r="27" s="13" customFormat="1" customHeight="1" spans="1:14">
      <c r="A27" s="29">
        <v>26</v>
      </c>
      <c r="B27" s="27" t="s">
        <v>115</v>
      </c>
      <c r="C27" s="27" t="s">
        <v>14</v>
      </c>
      <c r="D27" s="26" t="s">
        <v>74</v>
      </c>
      <c r="E27" s="26" t="s">
        <v>26</v>
      </c>
      <c r="F27" s="26">
        <v>50000</v>
      </c>
      <c r="G27" s="26">
        <v>3.45</v>
      </c>
      <c r="H27" s="28">
        <v>436.041666666667</v>
      </c>
      <c r="I27" s="28">
        <v>348.83</v>
      </c>
      <c r="J27" s="28" t="s">
        <v>116</v>
      </c>
      <c r="K27" s="27" t="s">
        <v>18</v>
      </c>
      <c r="L27" s="26"/>
      <c r="M27" s="13" t="e">
        <f>COUNTIF(#REF!,#REF!)</f>
        <v>#REF!</v>
      </c>
      <c r="N27" s="13">
        <f t="shared" si="0"/>
        <v>1</v>
      </c>
    </row>
    <row r="28" s="13" customFormat="1" customHeight="1" spans="1:14">
      <c r="A28" s="26">
        <v>27</v>
      </c>
      <c r="B28" s="27" t="s">
        <v>117</v>
      </c>
      <c r="C28" s="27" t="s">
        <v>14</v>
      </c>
      <c r="D28" s="26" t="s">
        <v>15</v>
      </c>
      <c r="E28" s="26" t="s">
        <v>118</v>
      </c>
      <c r="F28" s="26">
        <v>49000</v>
      </c>
      <c r="G28" s="26">
        <v>3</v>
      </c>
      <c r="H28" s="28">
        <v>371.583333333333</v>
      </c>
      <c r="I28" s="28">
        <v>297.26</v>
      </c>
      <c r="J28" s="28" t="s">
        <v>119</v>
      </c>
      <c r="K28" s="27" t="s">
        <v>84</v>
      </c>
      <c r="L28" s="26"/>
      <c r="M28" s="13" t="e">
        <f>COUNTIF(#REF!,#REF!)</f>
        <v>#REF!</v>
      </c>
      <c r="N28" s="13">
        <f t="shared" si="0"/>
        <v>1</v>
      </c>
    </row>
    <row r="29" s="13" customFormat="1" customHeight="1" spans="1:14">
      <c r="A29" s="26">
        <v>28</v>
      </c>
      <c r="B29" s="27" t="s">
        <v>120</v>
      </c>
      <c r="C29" s="27" t="s">
        <v>14</v>
      </c>
      <c r="D29" s="26" t="s">
        <v>121</v>
      </c>
      <c r="E29" s="26" t="s">
        <v>122</v>
      </c>
      <c r="F29" s="26">
        <v>50000</v>
      </c>
      <c r="G29" s="26">
        <v>3</v>
      </c>
      <c r="H29" s="28">
        <v>379.166666666667</v>
      </c>
      <c r="I29" s="28">
        <v>303.33</v>
      </c>
      <c r="J29" s="28" t="s">
        <v>123</v>
      </c>
      <c r="K29" s="27" t="s">
        <v>124</v>
      </c>
      <c r="L29" s="26"/>
      <c r="M29" s="13" t="e">
        <f>COUNTIF(#REF!,#REF!)</f>
        <v>#REF!</v>
      </c>
      <c r="N29" s="13">
        <f t="shared" si="0"/>
        <v>1</v>
      </c>
    </row>
    <row r="30" s="13" customFormat="1" customHeight="1" spans="1:14">
      <c r="A30" s="26">
        <v>29</v>
      </c>
      <c r="B30" s="27" t="s">
        <v>125</v>
      </c>
      <c r="C30" s="27" t="s">
        <v>14</v>
      </c>
      <c r="D30" s="26" t="s">
        <v>62</v>
      </c>
      <c r="E30" s="26" t="s">
        <v>52</v>
      </c>
      <c r="F30" s="26">
        <v>50000</v>
      </c>
      <c r="G30" s="26">
        <v>3.1</v>
      </c>
      <c r="H30" s="28">
        <v>391.805555555556</v>
      </c>
      <c r="I30" s="28">
        <v>313.44</v>
      </c>
      <c r="J30" s="28" t="s">
        <v>126</v>
      </c>
      <c r="K30" s="27" t="s">
        <v>18</v>
      </c>
      <c r="L30" s="26"/>
      <c r="M30" s="13" t="e">
        <f>COUNTIF(#REF!,#REF!)</f>
        <v>#REF!</v>
      </c>
      <c r="N30" s="13">
        <f t="shared" si="0"/>
        <v>1</v>
      </c>
    </row>
    <row r="31" s="13" customFormat="1" customHeight="1" spans="1:14">
      <c r="A31" s="29">
        <v>30</v>
      </c>
      <c r="B31" s="27" t="s">
        <v>127</v>
      </c>
      <c r="C31" s="27" t="s">
        <v>14</v>
      </c>
      <c r="D31" s="26" t="s">
        <v>121</v>
      </c>
      <c r="E31" s="26" t="s">
        <v>128</v>
      </c>
      <c r="F31" s="26">
        <v>50000</v>
      </c>
      <c r="G31" s="26">
        <v>3.1</v>
      </c>
      <c r="H31" s="28">
        <v>391.805555555557</v>
      </c>
      <c r="I31" s="28">
        <v>313.44</v>
      </c>
      <c r="J31" s="28" t="s">
        <v>129</v>
      </c>
      <c r="K31" s="27" t="s">
        <v>124</v>
      </c>
      <c r="L31" s="26"/>
      <c r="M31" s="13" t="e">
        <f>COUNTIF(#REF!,#REF!)</f>
        <v>#REF!</v>
      </c>
      <c r="N31" s="13">
        <f t="shared" si="0"/>
        <v>1</v>
      </c>
    </row>
    <row r="32" s="13" customFormat="1" customHeight="1" spans="1:14">
      <c r="A32" s="26">
        <v>31</v>
      </c>
      <c r="B32" s="27" t="s">
        <v>130</v>
      </c>
      <c r="C32" s="27" t="s">
        <v>14</v>
      </c>
      <c r="D32" s="26" t="s">
        <v>56</v>
      </c>
      <c r="E32" s="26" t="s">
        <v>131</v>
      </c>
      <c r="F32" s="26">
        <v>50000</v>
      </c>
      <c r="G32" s="26">
        <v>3.1</v>
      </c>
      <c r="H32" s="28">
        <v>297.083333333333</v>
      </c>
      <c r="I32" s="28">
        <v>237.66</v>
      </c>
      <c r="J32" s="28" t="s">
        <v>132</v>
      </c>
      <c r="K32" s="27" t="s">
        <v>18</v>
      </c>
      <c r="L32" s="26"/>
      <c r="M32" s="13" t="e">
        <f>COUNTIF(#REF!,#REF!)</f>
        <v>#REF!</v>
      </c>
      <c r="N32" s="13">
        <f t="shared" si="0"/>
        <v>1</v>
      </c>
    </row>
    <row r="33" s="13" customFormat="1" customHeight="1" spans="1:14">
      <c r="A33" s="26">
        <v>32</v>
      </c>
      <c r="B33" s="27" t="s">
        <v>133</v>
      </c>
      <c r="C33" s="27" t="s">
        <v>14</v>
      </c>
      <c r="D33" s="26" t="s">
        <v>134</v>
      </c>
      <c r="E33" s="26" t="s">
        <v>135</v>
      </c>
      <c r="F33" s="26">
        <v>50000</v>
      </c>
      <c r="G33" s="26">
        <v>3</v>
      </c>
      <c r="H33" s="28">
        <v>379.166666666667</v>
      </c>
      <c r="I33" s="28">
        <v>303.33</v>
      </c>
      <c r="J33" s="28" t="s">
        <v>27</v>
      </c>
      <c r="K33" s="27" t="s">
        <v>18</v>
      </c>
      <c r="L33" s="26"/>
      <c r="M33" s="13" t="e">
        <f>COUNTIF(#REF!,#REF!)</f>
        <v>#REF!</v>
      </c>
      <c r="N33" s="13">
        <f t="shared" si="0"/>
        <v>1</v>
      </c>
    </row>
    <row r="34" s="13" customFormat="1" customHeight="1" spans="1:14">
      <c r="A34" s="26">
        <v>33</v>
      </c>
      <c r="B34" s="27" t="s">
        <v>136</v>
      </c>
      <c r="C34" s="27" t="s">
        <v>14</v>
      </c>
      <c r="D34" s="26" t="s">
        <v>137</v>
      </c>
      <c r="E34" s="26" t="s">
        <v>138</v>
      </c>
      <c r="F34" s="26">
        <v>50000</v>
      </c>
      <c r="G34" s="26">
        <v>3.1</v>
      </c>
      <c r="H34" s="28">
        <v>391.805555555555</v>
      </c>
      <c r="I34" s="28">
        <v>313.44</v>
      </c>
      <c r="J34" s="28" t="s">
        <v>17</v>
      </c>
      <c r="K34" s="27" t="s">
        <v>18</v>
      </c>
      <c r="L34" s="26"/>
      <c r="M34" s="13" t="e">
        <f>COUNTIF(#REF!,#REF!)</f>
        <v>#REF!</v>
      </c>
      <c r="N34" s="13">
        <f t="shared" si="0"/>
        <v>1</v>
      </c>
    </row>
    <row r="35" s="13" customFormat="1" customHeight="1" spans="1:14">
      <c r="A35" s="29">
        <v>34</v>
      </c>
      <c r="B35" s="27" t="s">
        <v>139</v>
      </c>
      <c r="C35" s="27" t="s">
        <v>14</v>
      </c>
      <c r="D35" s="26" t="s">
        <v>15</v>
      </c>
      <c r="E35" s="26" t="s">
        <v>140</v>
      </c>
      <c r="F35" s="26">
        <v>50000</v>
      </c>
      <c r="G35" s="26">
        <v>3</v>
      </c>
      <c r="H35" s="28">
        <v>386.873333333333</v>
      </c>
      <c r="I35" s="28">
        <v>309.49</v>
      </c>
      <c r="J35" s="28" t="s">
        <v>129</v>
      </c>
      <c r="K35" s="27" t="s">
        <v>77</v>
      </c>
      <c r="L35" s="26"/>
      <c r="M35" s="13" t="e">
        <f>COUNTIF(#REF!,#REF!)</f>
        <v>#REF!</v>
      </c>
      <c r="N35" s="13">
        <f t="shared" si="0"/>
        <v>1</v>
      </c>
    </row>
    <row r="36" s="13" customFormat="1" customHeight="1" spans="1:14">
      <c r="A36" s="26">
        <v>35</v>
      </c>
      <c r="B36" s="27" t="s">
        <v>141</v>
      </c>
      <c r="C36" s="27" t="s">
        <v>14</v>
      </c>
      <c r="D36" s="26" t="s">
        <v>142</v>
      </c>
      <c r="E36" s="26" t="s">
        <v>143</v>
      </c>
      <c r="F36" s="26">
        <v>50000</v>
      </c>
      <c r="G36" s="26">
        <v>3</v>
      </c>
      <c r="H36" s="35">
        <v>382.736666666667</v>
      </c>
      <c r="I36" s="28">
        <v>306.18</v>
      </c>
      <c r="J36" s="28" t="s">
        <v>144</v>
      </c>
      <c r="K36" s="27" t="s">
        <v>84</v>
      </c>
      <c r="L36" s="36" t="s">
        <v>60</v>
      </c>
      <c r="M36" s="13" t="e">
        <f>COUNTIF(#REF!,#REF!)</f>
        <v>#REF!</v>
      </c>
      <c r="N36" s="13">
        <f t="shared" si="0"/>
        <v>1</v>
      </c>
    </row>
    <row r="37" s="13" customFormat="1" customHeight="1" spans="1:14">
      <c r="A37" s="26">
        <v>36</v>
      </c>
      <c r="B37" s="30" t="s">
        <v>145</v>
      </c>
      <c r="C37" s="27" t="s">
        <v>14</v>
      </c>
      <c r="D37" s="26" t="s">
        <v>137</v>
      </c>
      <c r="E37" s="26" t="s">
        <v>75</v>
      </c>
      <c r="F37" s="29">
        <v>50000</v>
      </c>
      <c r="G37" s="29">
        <v>3.45</v>
      </c>
      <c r="H37" s="31">
        <v>479.17</v>
      </c>
      <c r="I37" s="28">
        <v>383.33</v>
      </c>
      <c r="J37" s="28" t="s">
        <v>146</v>
      </c>
      <c r="K37" s="30" t="s">
        <v>147</v>
      </c>
      <c r="L37" s="29"/>
      <c r="M37" s="13" t="e">
        <f>COUNTIF(#REF!,#REF!)</f>
        <v>#REF!</v>
      </c>
      <c r="N37" s="13">
        <f t="shared" si="0"/>
        <v>1</v>
      </c>
    </row>
    <row r="38" s="13" customFormat="1" customHeight="1" spans="1:14">
      <c r="A38" s="26">
        <v>37</v>
      </c>
      <c r="B38" s="27" t="s">
        <v>148</v>
      </c>
      <c r="C38" s="27" t="s">
        <v>14</v>
      </c>
      <c r="D38" s="26" t="s">
        <v>15</v>
      </c>
      <c r="E38" s="26" t="s">
        <v>52</v>
      </c>
      <c r="F38" s="26">
        <v>50000</v>
      </c>
      <c r="G38" s="26">
        <v>3.45</v>
      </c>
      <c r="H38" s="35">
        <v>666.12</v>
      </c>
      <c r="I38" s="28">
        <v>532.89</v>
      </c>
      <c r="J38" s="28" t="s">
        <v>71</v>
      </c>
      <c r="K38" s="27" t="s">
        <v>18</v>
      </c>
      <c r="L38" s="26"/>
      <c r="M38" s="13" t="e">
        <f>COUNTIF(#REF!,#REF!)</f>
        <v>#REF!</v>
      </c>
      <c r="N38" s="13">
        <f t="shared" si="0"/>
        <v>1</v>
      </c>
    </row>
    <row r="39" s="13" customFormat="1" customHeight="1" spans="1:14">
      <c r="A39" s="29">
        <v>38</v>
      </c>
      <c r="B39" s="27" t="s">
        <v>149</v>
      </c>
      <c r="C39" s="27" t="s">
        <v>14</v>
      </c>
      <c r="D39" s="26" t="s">
        <v>15</v>
      </c>
      <c r="E39" s="26" t="s">
        <v>150</v>
      </c>
      <c r="F39" s="26">
        <v>50000</v>
      </c>
      <c r="G39" s="26">
        <v>3</v>
      </c>
      <c r="H39" s="28">
        <v>379.166666666667</v>
      </c>
      <c r="I39" s="28">
        <v>303.33</v>
      </c>
      <c r="J39" s="28" t="s">
        <v>129</v>
      </c>
      <c r="K39" s="27" t="s">
        <v>18</v>
      </c>
      <c r="L39" s="26"/>
      <c r="M39" s="13" t="e">
        <f>COUNTIF(#REF!,#REF!)</f>
        <v>#REF!</v>
      </c>
      <c r="N39" s="13">
        <f t="shared" si="0"/>
        <v>1</v>
      </c>
    </row>
    <row r="40" s="13" customFormat="1" customHeight="1" spans="1:14">
      <c r="A40" s="26">
        <v>39</v>
      </c>
      <c r="B40" s="27" t="s">
        <v>151</v>
      </c>
      <c r="C40" s="27" t="s">
        <v>14</v>
      </c>
      <c r="D40" s="26" t="s">
        <v>74</v>
      </c>
      <c r="E40" s="26" t="s">
        <v>152</v>
      </c>
      <c r="F40" s="26">
        <v>50000</v>
      </c>
      <c r="G40" s="26">
        <v>3.1</v>
      </c>
      <c r="H40" s="35">
        <v>734.415555555556</v>
      </c>
      <c r="I40" s="28">
        <v>587.53</v>
      </c>
      <c r="J40" s="28" t="s">
        <v>153</v>
      </c>
      <c r="K40" s="27" t="s">
        <v>84</v>
      </c>
      <c r="L40" s="36" t="s">
        <v>60</v>
      </c>
      <c r="M40" s="13" t="e">
        <f>COUNTIF(#REF!,#REF!)</f>
        <v>#REF!</v>
      </c>
      <c r="N40" s="13">
        <f t="shared" si="0"/>
        <v>1</v>
      </c>
    </row>
    <row r="41" s="13" customFormat="1" customHeight="1" spans="1:14">
      <c r="A41" s="26">
        <v>40</v>
      </c>
      <c r="B41" s="27" t="s">
        <v>154</v>
      </c>
      <c r="C41" s="27" t="s">
        <v>14</v>
      </c>
      <c r="D41" s="26" t="s">
        <v>51</v>
      </c>
      <c r="E41" s="26" t="s">
        <v>155</v>
      </c>
      <c r="F41" s="26">
        <v>50000</v>
      </c>
      <c r="G41" s="26">
        <v>3</v>
      </c>
      <c r="H41" s="28">
        <v>379.166666666667</v>
      </c>
      <c r="I41" s="28">
        <v>303.33</v>
      </c>
      <c r="J41" s="28" t="s">
        <v>156</v>
      </c>
      <c r="K41" s="27" t="s">
        <v>77</v>
      </c>
      <c r="L41" s="26"/>
      <c r="M41" s="13" t="e">
        <f>COUNTIF(#REF!,#REF!)</f>
        <v>#REF!</v>
      </c>
      <c r="N41" s="13">
        <f t="shared" si="0"/>
        <v>1</v>
      </c>
    </row>
    <row r="42" s="13" customFormat="1" customHeight="1" spans="1:14">
      <c r="A42" s="26">
        <v>41</v>
      </c>
      <c r="B42" s="27" t="s">
        <v>157</v>
      </c>
      <c r="C42" s="27" t="s">
        <v>14</v>
      </c>
      <c r="D42" s="26" t="s">
        <v>158</v>
      </c>
      <c r="E42" s="26" t="s">
        <v>159</v>
      </c>
      <c r="F42" s="26">
        <v>49000</v>
      </c>
      <c r="G42" s="26">
        <v>3</v>
      </c>
      <c r="H42" s="28">
        <v>371.583333333333</v>
      </c>
      <c r="I42" s="28">
        <v>297.26</v>
      </c>
      <c r="J42" s="28" t="s">
        <v>32</v>
      </c>
      <c r="K42" s="27" t="s">
        <v>84</v>
      </c>
      <c r="L42" s="26"/>
      <c r="M42" s="13" t="e">
        <f>COUNTIF(#REF!,#REF!)</f>
        <v>#REF!</v>
      </c>
      <c r="N42" s="13">
        <f t="shared" si="0"/>
        <v>1</v>
      </c>
    </row>
    <row r="43" s="13" customFormat="1" customHeight="1" spans="1:14">
      <c r="A43" s="29">
        <v>42</v>
      </c>
      <c r="B43" s="27" t="s">
        <v>160</v>
      </c>
      <c r="C43" s="27" t="s">
        <v>14</v>
      </c>
      <c r="D43" s="26" t="s">
        <v>15</v>
      </c>
      <c r="E43" s="26" t="s">
        <v>161</v>
      </c>
      <c r="F43" s="26">
        <v>50000</v>
      </c>
      <c r="G43" s="26">
        <v>3</v>
      </c>
      <c r="H43" s="28">
        <v>385.693333333333</v>
      </c>
      <c r="I43" s="28">
        <v>308.55</v>
      </c>
      <c r="J43" s="28" t="s">
        <v>123</v>
      </c>
      <c r="K43" s="27" t="s">
        <v>77</v>
      </c>
      <c r="L43" s="26"/>
      <c r="M43" s="13" t="e">
        <f>COUNTIF(#REF!,#REF!)</f>
        <v>#REF!</v>
      </c>
      <c r="N43" s="13">
        <f t="shared" si="0"/>
        <v>1</v>
      </c>
    </row>
    <row r="44" s="13" customFormat="1" customHeight="1" spans="1:14">
      <c r="A44" s="26">
        <v>43</v>
      </c>
      <c r="B44" s="27" t="s">
        <v>162</v>
      </c>
      <c r="C44" s="27" t="s">
        <v>14</v>
      </c>
      <c r="D44" s="26" t="s">
        <v>15</v>
      </c>
      <c r="E44" s="26" t="s">
        <v>87</v>
      </c>
      <c r="F44" s="26">
        <v>50000</v>
      </c>
      <c r="G44" s="26">
        <v>3.45</v>
      </c>
      <c r="H44" s="28">
        <v>436.041666666667</v>
      </c>
      <c r="I44" s="28">
        <v>348.83</v>
      </c>
      <c r="J44" s="28" t="s">
        <v>40</v>
      </c>
      <c r="K44" s="27" t="s">
        <v>18</v>
      </c>
      <c r="L44" s="26"/>
      <c r="M44" s="13" t="e">
        <f>COUNTIF(#REF!,#REF!)</f>
        <v>#REF!</v>
      </c>
      <c r="N44" s="13">
        <f t="shared" si="0"/>
        <v>1</v>
      </c>
    </row>
    <row r="45" s="13" customFormat="1" customHeight="1" spans="1:14">
      <c r="A45" s="26">
        <v>44</v>
      </c>
      <c r="B45" s="30" t="s">
        <v>163</v>
      </c>
      <c r="C45" s="27" t="s">
        <v>14</v>
      </c>
      <c r="D45" s="26" t="s">
        <v>164</v>
      </c>
      <c r="E45" s="26" t="s">
        <v>165</v>
      </c>
      <c r="F45" s="29">
        <v>50000</v>
      </c>
      <c r="G45" s="29">
        <v>3.45</v>
      </c>
      <c r="H45" s="31">
        <v>479.17</v>
      </c>
      <c r="I45" s="28">
        <v>383.33</v>
      </c>
      <c r="J45" s="28" t="s">
        <v>166</v>
      </c>
      <c r="K45" s="30" t="s">
        <v>167</v>
      </c>
      <c r="L45" s="29"/>
      <c r="M45" s="13" t="e">
        <f>COUNTIF(#REF!,#REF!)</f>
        <v>#REF!</v>
      </c>
      <c r="N45" s="13">
        <f t="shared" si="0"/>
        <v>1</v>
      </c>
    </row>
    <row r="46" s="13" customFormat="1" customHeight="1" spans="1:14">
      <c r="A46" s="26">
        <v>45</v>
      </c>
      <c r="B46" s="27" t="s">
        <v>168</v>
      </c>
      <c r="C46" s="27" t="s">
        <v>14</v>
      </c>
      <c r="D46" s="26" t="s">
        <v>169</v>
      </c>
      <c r="E46" s="26" t="s">
        <v>170</v>
      </c>
      <c r="F46" s="26">
        <v>20000</v>
      </c>
      <c r="G46" s="26">
        <v>3</v>
      </c>
      <c r="H46" s="28">
        <v>151.666666666667</v>
      </c>
      <c r="I46" s="28">
        <v>121.33</v>
      </c>
      <c r="J46" s="28" t="s">
        <v>17</v>
      </c>
      <c r="K46" s="27" t="s">
        <v>114</v>
      </c>
      <c r="L46" s="26"/>
      <c r="M46" s="13" t="e">
        <f>COUNTIF(#REF!,#REF!)</f>
        <v>#REF!</v>
      </c>
      <c r="N46" s="13">
        <f t="shared" si="0"/>
        <v>1</v>
      </c>
    </row>
    <row r="47" s="13" customFormat="1" customHeight="1" spans="1:14">
      <c r="A47" s="29">
        <v>46</v>
      </c>
      <c r="B47" s="27" t="s">
        <v>171</v>
      </c>
      <c r="C47" s="27" t="s">
        <v>14</v>
      </c>
      <c r="D47" s="26" t="s">
        <v>62</v>
      </c>
      <c r="E47" s="26" t="s">
        <v>172</v>
      </c>
      <c r="F47" s="26">
        <v>50000</v>
      </c>
      <c r="G47" s="26">
        <v>3.1</v>
      </c>
      <c r="H47" s="28">
        <v>391.805555555555</v>
      </c>
      <c r="I47" s="28">
        <v>313.44</v>
      </c>
      <c r="J47" s="28" t="s">
        <v>173</v>
      </c>
      <c r="K47" s="27" t="s">
        <v>28</v>
      </c>
      <c r="L47" s="26"/>
      <c r="M47" s="13" t="e">
        <f>COUNTIF(#REF!,#REF!)</f>
        <v>#REF!</v>
      </c>
      <c r="N47" s="13">
        <f t="shared" si="0"/>
        <v>1</v>
      </c>
    </row>
    <row r="48" s="13" customFormat="1" customHeight="1" spans="1:14">
      <c r="A48" s="26">
        <v>47</v>
      </c>
      <c r="B48" s="27" t="s">
        <v>174</v>
      </c>
      <c r="C48" s="27" t="s">
        <v>14</v>
      </c>
      <c r="D48" s="26" t="s">
        <v>15</v>
      </c>
      <c r="E48" s="26" t="s">
        <v>175</v>
      </c>
      <c r="F48" s="26">
        <v>50000</v>
      </c>
      <c r="G48" s="26">
        <v>3</v>
      </c>
      <c r="H48" s="28">
        <v>362.5</v>
      </c>
      <c r="I48" s="28">
        <v>290</v>
      </c>
      <c r="J48" s="28" t="s">
        <v>176</v>
      </c>
      <c r="K48" s="27" t="s">
        <v>18</v>
      </c>
      <c r="L48" s="26"/>
      <c r="M48" s="13" t="e">
        <f>COUNTIF(#REF!,#REF!)</f>
        <v>#REF!</v>
      </c>
      <c r="N48" s="13">
        <f t="shared" si="0"/>
        <v>1</v>
      </c>
    </row>
    <row r="49" s="13" customFormat="1" customHeight="1" spans="1:14">
      <c r="A49" s="26">
        <v>48</v>
      </c>
      <c r="B49" s="27" t="s">
        <v>177</v>
      </c>
      <c r="C49" s="27" t="s">
        <v>14</v>
      </c>
      <c r="D49" s="26" t="s">
        <v>178</v>
      </c>
      <c r="E49" s="26" t="s">
        <v>179</v>
      </c>
      <c r="F49" s="26">
        <v>50000</v>
      </c>
      <c r="G49" s="26">
        <v>3</v>
      </c>
      <c r="H49" s="28">
        <v>386.25</v>
      </c>
      <c r="I49" s="28">
        <v>309</v>
      </c>
      <c r="J49" s="28" t="s">
        <v>129</v>
      </c>
      <c r="K49" s="27" t="s">
        <v>49</v>
      </c>
      <c r="L49" s="26"/>
      <c r="M49" s="13" t="e">
        <f>COUNTIF(#REF!,#REF!)</f>
        <v>#REF!</v>
      </c>
      <c r="N49" s="13">
        <f t="shared" si="0"/>
        <v>1</v>
      </c>
    </row>
    <row r="50" s="13" customFormat="1" customHeight="1" spans="1:14">
      <c r="A50" s="26">
        <v>49</v>
      </c>
      <c r="B50" s="27" t="s">
        <v>180</v>
      </c>
      <c r="C50" s="27" t="s">
        <v>14</v>
      </c>
      <c r="D50" s="26" t="s">
        <v>158</v>
      </c>
      <c r="E50" s="26" t="s">
        <v>181</v>
      </c>
      <c r="F50" s="26">
        <v>50000</v>
      </c>
      <c r="G50" s="26">
        <v>3.1</v>
      </c>
      <c r="H50" s="28">
        <v>314.305555555556</v>
      </c>
      <c r="I50" s="28">
        <v>251.44</v>
      </c>
      <c r="J50" s="28" t="s">
        <v>17</v>
      </c>
      <c r="K50" s="27" t="s">
        <v>18</v>
      </c>
      <c r="L50" s="26"/>
      <c r="M50" s="13" t="e">
        <f>COUNTIF(#REF!,#REF!)</f>
        <v>#REF!</v>
      </c>
      <c r="N50" s="13">
        <f t="shared" si="0"/>
        <v>1</v>
      </c>
    </row>
    <row r="51" s="13" customFormat="1" customHeight="1" spans="1:14">
      <c r="A51" s="29">
        <v>50</v>
      </c>
      <c r="B51" s="27" t="s">
        <v>182</v>
      </c>
      <c r="C51" s="27" t="s">
        <v>14</v>
      </c>
      <c r="D51" s="26" t="s">
        <v>66</v>
      </c>
      <c r="E51" s="26" t="s">
        <v>112</v>
      </c>
      <c r="F51" s="26">
        <v>50000</v>
      </c>
      <c r="G51" s="26">
        <v>3.1</v>
      </c>
      <c r="H51" s="28">
        <v>391.805555555556</v>
      </c>
      <c r="I51" s="28">
        <v>313.44</v>
      </c>
      <c r="J51" s="28" t="s">
        <v>183</v>
      </c>
      <c r="K51" s="27" t="s">
        <v>18</v>
      </c>
      <c r="L51" s="26"/>
      <c r="M51" s="13" t="e">
        <f>COUNTIF(#REF!,#REF!)</f>
        <v>#REF!</v>
      </c>
      <c r="N51" s="13">
        <f t="shared" si="0"/>
        <v>1</v>
      </c>
    </row>
    <row r="52" s="13" customFormat="1" customHeight="1" spans="1:14">
      <c r="A52" s="26">
        <v>51</v>
      </c>
      <c r="B52" s="27" t="s">
        <v>184</v>
      </c>
      <c r="C52" s="27" t="s">
        <v>14</v>
      </c>
      <c r="D52" s="26" t="s">
        <v>15</v>
      </c>
      <c r="E52" s="26" t="s">
        <v>185</v>
      </c>
      <c r="F52" s="26">
        <v>50000</v>
      </c>
      <c r="G52" s="26">
        <v>3.45</v>
      </c>
      <c r="H52" s="28">
        <v>426.458333333333</v>
      </c>
      <c r="I52" s="28">
        <v>341.16</v>
      </c>
      <c r="J52" s="28" t="s">
        <v>186</v>
      </c>
      <c r="K52" s="27" t="s">
        <v>18</v>
      </c>
      <c r="L52" s="26"/>
      <c r="M52" s="13" t="e">
        <f>COUNTIF(#REF!,#REF!)</f>
        <v>#REF!</v>
      </c>
      <c r="N52" s="13">
        <f t="shared" si="0"/>
        <v>1</v>
      </c>
    </row>
    <row r="53" s="13" customFormat="1" customHeight="1" spans="1:14">
      <c r="A53" s="26">
        <v>52</v>
      </c>
      <c r="B53" s="30" t="s">
        <v>187</v>
      </c>
      <c r="C53" s="27" t="s">
        <v>14</v>
      </c>
      <c r="D53" s="26" t="s">
        <v>56</v>
      </c>
      <c r="E53" s="26" t="s">
        <v>188</v>
      </c>
      <c r="F53" s="29">
        <v>50000</v>
      </c>
      <c r="G53" s="29">
        <v>3.45</v>
      </c>
      <c r="H53" s="31">
        <v>479.17</v>
      </c>
      <c r="I53" s="28">
        <v>383.33</v>
      </c>
      <c r="J53" s="28" t="s">
        <v>189</v>
      </c>
      <c r="K53" s="30" t="s">
        <v>68</v>
      </c>
      <c r="L53" s="29"/>
      <c r="M53" s="13" t="e">
        <f>COUNTIF(#REF!,#REF!)</f>
        <v>#REF!</v>
      </c>
      <c r="N53" s="13">
        <f t="shared" si="0"/>
        <v>1</v>
      </c>
    </row>
    <row r="54" s="13" customFormat="1" customHeight="1" spans="1:14">
      <c r="A54" s="26">
        <v>53</v>
      </c>
      <c r="B54" s="27" t="s">
        <v>190</v>
      </c>
      <c r="C54" s="27" t="s">
        <v>14</v>
      </c>
      <c r="D54" s="26" t="s">
        <v>15</v>
      </c>
      <c r="E54" s="26" t="s">
        <v>191</v>
      </c>
      <c r="F54" s="26">
        <v>50000</v>
      </c>
      <c r="G54" s="26">
        <v>3</v>
      </c>
      <c r="H54" s="28">
        <v>359.233333333333</v>
      </c>
      <c r="I54" s="28">
        <v>287.38</v>
      </c>
      <c r="J54" s="28" t="s">
        <v>192</v>
      </c>
      <c r="K54" s="27" t="s">
        <v>18</v>
      </c>
      <c r="L54" s="26"/>
      <c r="M54" s="13" t="e">
        <f>COUNTIF(#REF!,#REF!)</f>
        <v>#REF!</v>
      </c>
      <c r="N54" s="13">
        <f t="shared" si="0"/>
        <v>1</v>
      </c>
    </row>
    <row r="55" s="13" customFormat="1" customHeight="1" spans="1:14">
      <c r="A55" s="29">
        <v>54</v>
      </c>
      <c r="B55" s="27" t="s">
        <v>193</v>
      </c>
      <c r="C55" s="27" t="s">
        <v>14</v>
      </c>
      <c r="D55" s="26" t="s">
        <v>66</v>
      </c>
      <c r="E55" s="26" t="s">
        <v>194</v>
      </c>
      <c r="F55" s="26">
        <v>50000</v>
      </c>
      <c r="G55" s="26">
        <v>3</v>
      </c>
      <c r="H55" s="28">
        <v>384.31</v>
      </c>
      <c r="I55" s="28">
        <v>307.44</v>
      </c>
      <c r="J55" s="28" t="s">
        <v>195</v>
      </c>
      <c r="K55" s="27" t="s">
        <v>77</v>
      </c>
      <c r="L55" s="26"/>
      <c r="M55" s="13" t="e">
        <f>COUNTIF(#REF!,#REF!)</f>
        <v>#REF!</v>
      </c>
      <c r="N55" s="13">
        <f t="shared" si="0"/>
        <v>1</v>
      </c>
    </row>
    <row r="56" s="13" customFormat="1" customHeight="1" spans="1:14">
      <c r="A56" s="26">
        <v>55</v>
      </c>
      <c r="B56" s="27" t="s">
        <v>196</v>
      </c>
      <c r="C56" s="27" t="s">
        <v>14</v>
      </c>
      <c r="D56" s="26" t="s">
        <v>164</v>
      </c>
      <c r="E56" s="26" t="s">
        <v>197</v>
      </c>
      <c r="F56" s="26">
        <v>50000</v>
      </c>
      <c r="G56" s="26">
        <v>3</v>
      </c>
      <c r="H56" s="28">
        <v>379.166666666667</v>
      </c>
      <c r="I56" s="28">
        <v>303.33</v>
      </c>
      <c r="J56" s="28" t="s">
        <v>198</v>
      </c>
      <c r="K56" s="27" t="s">
        <v>49</v>
      </c>
      <c r="L56" s="26"/>
      <c r="M56" s="13" t="e">
        <f>COUNTIF(#REF!,#REF!)</f>
        <v>#REF!</v>
      </c>
      <c r="N56" s="13">
        <f t="shared" si="0"/>
        <v>1</v>
      </c>
    </row>
    <row r="57" s="13" customFormat="1" customHeight="1" spans="1:14">
      <c r="A57" s="26">
        <v>56</v>
      </c>
      <c r="B57" s="27" t="s">
        <v>199</v>
      </c>
      <c r="C57" s="27" t="s">
        <v>14</v>
      </c>
      <c r="D57" s="26" t="s">
        <v>34</v>
      </c>
      <c r="E57" s="26" t="s">
        <v>200</v>
      </c>
      <c r="F57" s="26">
        <v>50000</v>
      </c>
      <c r="G57" s="26">
        <v>3.1</v>
      </c>
      <c r="H57" s="28">
        <v>391.805555555556</v>
      </c>
      <c r="I57" s="28">
        <v>313.44</v>
      </c>
      <c r="J57" s="28" t="s">
        <v>156</v>
      </c>
      <c r="K57" s="27" t="s">
        <v>18</v>
      </c>
      <c r="L57" s="26"/>
      <c r="M57" s="13" t="e">
        <f>COUNTIF(#REF!,#REF!)</f>
        <v>#REF!</v>
      </c>
      <c r="N57" s="13">
        <f t="shared" si="0"/>
        <v>1</v>
      </c>
    </row>
    <row r="58" s="13" customFormat="1" customHeight="1" spans="1:14">
      <c r="A58" s="26">
        <v>57</v>
      </c>
      <c r="B58" s="27" t="s">
        <v>201</v>
      </c>
      <c r="C58" s="27" t="s">
        <v>14</v>
      </c>
      <c r="D58" s="26" t="s">
        <v>121</v>
      </c>
      <c r="E58" s="26" t="s">
        <v>202</v>
      </c>
      <c r="F58" s="26">
        <v>50000</v>
      </c>
      <c r="G58" s="26">
        <v>3.45</v>
      </c>
      <c r="H58" s="28">
        <v>436.041666666667</v>
      </c>
      <c r="I58" s="28">
        <v>348.83</v>
      </c>
      <c r="J58" s="28" t="s">
        <v>203</v>
      </c>
      <c r="K58" s="27" t="s">
        <v>18</v>
      </c>
      <c r="L58" s="26"/>
      <c r="M58" s="13" t="e">
        <f>COUNTIF(#REF!,#REF!)</f>
        <v>#REF!</v>
      </c>
      <c r="N58" s="13">
        <f t="shared" si="0"/>
        <v>1</v>
      </c>
    </row>
    <row r="59" s="13" customFormat="1" customHeight="1" spans="1:14">
      <c r="A59" s="29">
        <v>58</v>
      </c>
      <c r="B59" s="27" t="s">
        <v>204</v>
      </c>
      <c r="C59" s="27" t="s">
        <v>14</v>
      </c>
      <c r="D59" s="26" t="s">
        <v>134</v>
      </c>
      <c r="E59" s="26" t="s">
        <v>99</v>
      </c>
      <c r="F59" s="26">
        <v>50000</v>
      </c>
      <c r="G59" s="26">
        <v>3.45</v>
      </c>
      <c r="H59" s="28">
        <v>436.041666666667</v>
      </c>
      <c r="I59" s="28">
        <v>348.83</v>
      </c>
      <c r="J59" s="28" t="s">
        <v>205</v>
      </c>
      <c r="K59" s="27" t="s">
        <v>18</v>
      </c>
      <c r="L59" s="26"/>
      <c r="M59" s="13" t="e">
        <f>COUNTIF(#REF!,#REF!)</f>
        <v>#REF!</v>
      </c>
      <c r="N59" s="13">
        <f t="shared" si="0"/>
        <v>2</v>
      </c>
    </row>
    <row r="60" s="13" customFormat="1" customHeight="1" spans="1:14">
      <c r="A60" s="26">
        <v>59</v>
      </c>
      <c r="B60" s="27" t="s">
        <v>206</v>
      </c>
      <c r="C60" s="27" t="s">
        <v>14</v>
      </c>
      <c r="D60" s="26" t="s">
        <v>137</v>
      </c>
      <c r="E60" s="26" t="s">
        <v>207</v>
      </c>
      <c r="F60" s="26">
        <v>49000</v>
      </c>
      <c r="G60" s="26">
        <v>3</v>
      </c>
      <c r="H60" s="28">
        <v>371.583333333333</v>
      </c>
      <c r="I60" s="28">
        <v>297.26</v>
      </c>
      <c r="J60" s="28" t="s">
        <v>129</v>
      </c>
      <c r="K60" s="27" t="s">
        <v>84</v>
      </c>
      <c r="L60" s="26"/>
      <c r="M60" s="13" t="e">
        <f>COUNTIF(#REF!,#REF!)</f>
        <v>#REF!</v>
      </c>
      <c r="N60" s="13">
        <f t="shared" si="0"/>
        <v>1</v>
      </c>
    </row>
    <row r="61" s="13" customFormat="1" customHeight="1" spans="1:14">
      <c r="A61" s="26">
        <v>60</v>
      </c>
      <c r="B61" s="27" t="s">
        <v>204</v>
      </c>
      <c r="C61" s="27" t="s">
        <v>14</v>
      </c>
      <c r="D61" s="26" t="s">
        <v>62</v>
      </c>
      <c r="E61" s="26" t="s">
        <v>208</v>
      </c>
      <c r="F61" s="26">
        <v>50000</v>
      </c>
      <c r="G61" s="26">
        <v>3</v>
      </c>
      <c r="H61" s="28">
        <v>379.166666666667</v>
      </c>
      <c r="I61" s="28">
        <v>303.33</v>
      </c>
      <c r="J61" s="28" t="s">
        <v>71</v>
      </c>
      <c r="K61" s="27" t="s">
        <v>77</v>
      </c>
      <c r="L61" s="26"/>
      <c r="M61" s="13" t="e">
        <f>COUNTIF(#REF!,#REF!)</f>
        <v>#REF!</v>
      </c>
      <c r="N61" s="13">
        <f t="shared" si="0"/>
        <v>2</v>
      </c>
    </row>
    <row r="62" s="13" customFormat="1" customHeight="1" spans="1:14">
      <c r="A62" s="26">
        <v>61</v>
      </c>
      <c r="B62" s="27" t="s">
        <v>209</v>
      </c>
      <c r="C62" s="27" t="s">
        <v>14</v>
      </c>
      <c r="D62" s="26" t="s">
        <v>210</v>
      </c>
      <c r="E62" s="26" t="s">
        <v>211</v>
      </c>
      <c r="F62" s="26">
        <v>50000</v>
      </c>
      <c r="G62" s="26">
        <v>3.1</v>
      </c>
      <c r="H62" s="28">
        <v>322.916666666667</v>
      </c>
      <c r="I62" s="28">
        <v>258.33</v>
      </c>
      <c r="J62" s="28" t="s">
        <v>212</v>
      </c>
      <c r="K62" s="27" t="s">
        <v>89</v>
      </c>
      <c r="L62" s="26"/>
      <c r="M62" s="13" t="e">
        <f>COUNTIF(#REF!,#REF!)</f>
        <v>#REF!</v>
      </c>
      <c r="N62" s="13">
        <f t="shared" si="0"/>
        <v>1</v>
      </c>
    </row>
    <row r="63" s="13" customFormat="1" customHeight="1" spans="1:14">
      <c r="A63" s="29">
        <v>62</v>
      </c>
      <c r="B63" s="27" t="s">
        <v>213</v>
      </c>
      <c r="C63" s="27" t="s">
        <v>14</v>
      </c>
      <c r="D63" s="26" t="s">
        <v>34</v>
      </c>
      <c r="E63" s="26" t="s">
        <v>214</v>
      </c>
      <c r="F63" s="26">
        <v>50000</v>
      </c>
      <c r="G63" s="26">
        <v>3.1</v>
      </c>
      <c r="H63" s="28">
        <v>391.805555555556</v>
      </c>
      <c r="I63" s="28">
        <v>313.44</v>
      </c>
      <c r="J63" s="28" t="s">
        <v>215</v>
      </c>
      <c r="K63" s="27" t="s">
        <v>18</v>
      </c>
      <c r="L63" s="26"/>
      <c r="M63" s="13" t="e">
        <f>COUNTIF(#REF!,#REF!)</f>
        <v>#REF!</v>
      </c>
      <c r="N63" s="13">
        <f t="shared" si="0"/>
        <v>1</v>
      </c>
    </row>
    <row r="64" s="13" customFormat="1" customHeight="1" spans="1:14">
      <c r="A64" s="26">
        <v>63</v>
      </c>
      <c r="B64" s="27" t="s">
        <v>216</v>
      </c>
      <c r="C64" s="27" t="s">
        <v>14</v>
      </c>
      <c r="D64" s="26" t="s">
        <v>15</v>
      </c>
      <c r="E64" s="26" t="s">
        <v>217</v>
      </c>
      <c r="F64" s="26">
        <v>50000</v>
      </c>
      <c r="G64" s="26">
        <v>3.45</v>
      </c>
      <c r="H64" s="28">
        <v>421.666666666667</v>
      </c>
      <c r="I64" s="28">
        <v>337.33</v>
      </c>
      <c r="J64" s="28" t="s">
        <v>129</v>
      </c>
      <c r="K64" s="27" t="s">
        <v>18</v>
      </c>
      <c r="L64" s="26"/>
      <c r="M64" s="13" t="e">
        <f>COUNTIF(#REF!,#REF!)</f>
        <v>#REF!</v>
      </c>
      <c r="N64" s="13">
        <f t="shared" si="0"/>
        <v>1</v>
      </c>
    </row>
    <row r="65" s="13" customFormat="1" customHeight="1" spans="1:14">
      <c r="A65" s="26">
        <v>64</v>
      </c>
      <c r="B65" s="30" t="s">
        <v>218</v>
      </c>
      <c r="C65" s="27" t="s">
        <v>14</v>
      </c>
      <c r="D65" s="26" t="s">
        <v>219</v>
      </c>
      <c r="E65" s="26" t="s">
        <v>87</v>
      </c>
      <c r="F65" s="29">
        <v>50000</v>
      </c>
      <c r="G65" s="29">
        <v>3.45</v>
      </c>
      <c r="H65" s="31">
        <v>479.17</v>
      </c>
      <c r="I65" s="28">
        <v>383.33</v>
      </c>
      <c r="J65" s="28" t="s">
        <v>220</v>
      </c>
      <c r="K65" s="30" t="s">
        <v>68</v>
      </c>
      <c r="L65" s="29"/>
      <c r="M65" s="13" t="e">
        <f>COUNTIF(#REF!,#REF!)</f>
        <v>#REF!</v>
      </c>
      <c r="N65" s="13">
        <f t="shared" si="0"/>
        <v>1</v>
      </c>
    </row>
    <row r="66" s="13" customFormat="1" customHeight="1" spans="1:14">
      <c r="A66" s="26">
        <v>65</v>
      </c>
      <c r="B66" s="27" t="s">
        <v>221</v>
      </c>
      <c r="C66" s="27" t="s">
        <v>14</v>
      </c>
      <c r="D66" s="26" t="s">
        <v>222</v>
      </c>
      <c r="E66" s="26" t="s">
        <v>223</v>
      </c>
      <c r="F66" s="26">
        <v>50000</v>
      </c>
      <c r="G66" s="26">
        <v>3.1</v>
      </c>
      <c r="H66" s="28">
        <v>391.805555555556</v>
      </c>
      <c r="I66" s="28">
        <v>313.44</v>
      </c>
      <c r="J66" s="28" t="s">
        <v>183</v>
      </c>
      <c r="K66" s="27" t="s">
        <v>77</v>
      </c>
      <c r="L66" s="26"/>
      <c r="M66" s="13" t="e">
        <f>COUNTIF(#REF!,#REF!)</f>
        <v>#REF!</v>
      </c>
      <c r="N66" s="13">
        <f t="shared" si="0"/>
        <v>1</v>
      </c>
    </row>
    <row r="67" s="13" customFormat="1" customHeight="1" spans="1:14">
      <c r="A67" s="29">
        <v>66</v>
      </c>
      <c r="B67" s="30" t="s">
        <v>224</v>
      </c>
      <c r="C67" s="27" t="s">
        <v>14</v>
      </c>
      <c r="D67" s="26" t="s">
        <v>56</v>
      </c>
      <c r="E67" s="26" t="s">
        <v>225</v>
      </c>
      <c r="F67" s="29">
        <v>50000</v>
      </c>
      <c r="G67" s="29">
        <v>3.45</v>
      </c>
      <c r="H67" s="31">
        <v>479.17</v>
      </c>
      <c r="I67" s="28">
        <v>383.33</v>
      </c>
      <c r="J67" s="28" t="s">
        <v>226</v>
      </c>
      <c r="K67" s="30" t="s">
        <v>68</v>
      </c>
      <c r="L67" s="29"/>
      <c r="M67" s="13" t="e">
        <f>COUNTIF(#REF!,#REF!)</f>
        <v>#REF!</v>
      </c>
      <c r="N67" s="13">
        <f t="shared" ref="N67:N130" si="1">COUNTIF(B:B,B67)</f>
        <v>1</v>
      </c>
    </row>
    <row r="68" s="13" customFormat="1" customHeight="1" spans="1:14">
      <c r="A68" s="26">
        <v>67</v>
      </c>
      <c r="B68" s="27" t="s">
        <v>227</v>
      </c>
      <c r="C68" s="27" t="s">
        <v>14</v>
      </c>
      <c r="D68" s="26" t="s">
        <v>74</v>
      </c>
      <c r="E68" s="26" t="s">
        <v>35</v>
      </c>
      <c r="F68" s="26">
        <v>50000</v>
      </c>
      <c r="G68" s="26">
        <v>3.1</v>
      </c>
      <c r="H68" s="28">
        <v>391.805555555556</v>
      </c>
      <c r="I68" s="28">
        <v>313.44</v>
      </c>
      <c r="J68" s="28" t="s">
        <v>228</v>
      </c>
      <c r="K68" s="27" t="s">
        <v>18</v>
      </c>
      <c r="L68" s="26"/>
      <c r="M68" s="13" t="e">
        <f>COUNTIF(#REF!,#REF!)</f>
        <v>#REF!</v>
      </c>
      <c r="N68" s="13">
        <f t="shared" si="1"/>
        <v>1</v>
      </c>
    </row>
    <row r="69" s="13" customFormat="1" customHeight="1" spans="1:14">
      <c r="A69" s="26">
        <v>68</v>
      </c>
      <c r="B69" s="27" t="s">
        <v>229</v>
      </c>
      <c r="C69" s="27" t="s">
        <v>14</v>
      </c>
      <c r="D69" s="26" t="s">
        <v>230</v>
      </c>
      <c r="E69" s="26" t="s">
        <v>231</v>
      </c>
      <c r="F69" s="26">
        <v>50000</v>
      </c>
      <c r="G69" s="26">
        <v>3</v>
      </c>
      <c r="H69" s="35">
        <v>626.616666666667</v>
      </c>
      <c r="I69" s="28">
        <v>501.29</v>
      </c>
      <c r="J69" s="28" t="s">
        <v>232</v>
      </c>
      <c r="K69" s="27" t="s">
        <v>233</v>
      </c>
      <c r="L69" s="36" t="s">
        <v>60</v>
      </c>
      <c r="M69" s="13" t="e">
        <f>COUNTIF(#REF!,#REF!)</f>
        <v>#REF!</v>
      </c>
      <c r="N69" s="13">
        <f t="shared" si="1"/>
        <v>1</v>
      </c>
    </row>
    <row r="70" s="13" customFormat="1" customHeight="1" spans="1:14">
      <c r="A70" s="26">
        <v>69</v>
      </c>
      <c r="B70" s="27" t="s">
        <v>234</v>
      </c>
      <c r="C70" s="27" t="s">
        <v>14</v>
      </c>
      <c r="D70" s="26" t="s">
        <v>56</v>
      </c>
      <c r="E70" s="26" t="s">
        <v>235</v>
      </c>
      <c r="F70" s="26">
        <v>50000</v>
      </c>
      <c r="G70" s="26">
        <v>3</v>
      </c>
      <c r="H70" s="28">
        <v>379.166666666667</v>
      </c>
      <c r="I70" s="28">
        <v>303.33</v>
      </c>
      <c r="J70" s="28" t="s">
        <v>113</v>
      </c>
      <c r="K70" s="27" t="s">
        <v>236</v>
      </c>
      <c r="L70" s="26"/>
      <c r="M70" s="13" t="e">
        <f>COUNTIF(#REF!,#REF!)</f>
        <v>#REF!</v>
      </c>
      <c r="N70" s="13">
        <f t="shared" si="1"/>
        <v>1</v>
      </c>
    </row>
    <row r="71" s="13" customFormat="1" customHeight="1" spans="1:14">
      <c r="A71" s="29">
        <v>70</v>
      </c>
      <c r="B71" s="27" t="s">
        <v>237</v>
      </c>
      <c r="C71" s="27" t="s">
        <v>14</v>
      </c>
      <c r="D71" s="26" t="s">
        <v>238</v>
      </c>
      <c r="E71" s="26" t="s">
        <v>239</v>
      </c>
      <c r="F71" s="26">
        <v>50000</v>
      </c>
      <c r="G71" s="26">
        <v>3.45</v>
      </c>
      <c r="H71" s="35">
        <v>234.79</v>
      </c>
      <c r="I71" s="28">
        <v>187.83</v>
      </c>
      <c r="J71" s="28" t="s">
        <v>96</v>
      </c>
      <c r="K71" s="27" t="s">
        <v>18</v>
      </c>
      <c r="L71" s="26"/>
      <c r="M71" s="13" t="e">
        <f>COUNTIF(#REF!,#REF!)</f>
        <v>#REF!</v>
      </c>
      <c r="N71" s="13">
        <f t="shared" si="1"/>
        <v>1</v>
      </c>
    </row>
    <row r="72" s="13" customFormat="1" customHeight="1" spans="1:14">
      <c r="A72" s="26">
        <v>71</v>
      </c>
      <c r="B72" s="27" t="s">
        <v>240</v>
      </c>
      <c r="C72" s="27" t="s">
        <v>14</v>
      </c>
      <c r="D72" s="26" t="s">
        <v>15</v>
      </c>
      <c r="E72" s="26" t="s">
        <v>99</v>
      </c>
      <c r="F72" s="26">
        <v>50000</v>
      </c>
      <c r="G72" s="26">
        <v>3.1</v>
      </c>
      <c r="H72" s="28">
        <v>370.277777777778</v>
      </c>
      <c r="I72" s="28">
        <v>296.22</v>
      </c>
      <c r="J72" s="28" t="s">
        <v>215</v>
      </c>
      <c r="K72" s="27" t="s">
        <v>241</v>
      </c>
      <c r="L72" s="26"/>
      <c r="M72" s="13" t="e">
        <f>COUNTIF(#REF!,#REF!)</f>
        <v>#REF!</v>
      </c>
      <c r="N72" s="13">
        <f t="shared" si="1"/>
        <v>1</v>
      </c>
    </row>
    <row r="73" s="13" customFormat="1" customHeight="1" spans="1:14">
      <c r="A73" s="26">
        <v>72</v>
      </c>
      <c r="B73" s="27" t="s">
        <v>242</v>
      </c>
      <c r="C73" s="27" t="s">
        <v>14</v>
      </c>
      <c r="D73" s="26" t="s">
        <v>30</v>
      </c>
      <c r="E73" s="26" t="s">
        <v>223</v>
      </c>
      <c r="F73" s="26">
        <v>50000</v>
      </c>
      <c r="G73" s="26">
        <v>3</v>
      </c>
      <c r="H73" s="28">
        <v>379.166666666667</v>
      </c>
      <c r="I73" s="28">
        <v>303.33</v>
      </c>
      <c r="J73" s="28" t="s">
        <v>96</v>
      </c>
      <c r="K73" s="27" t="s">
        <v>89</v>
      </c>
      <c r="L73" s="26"/>
      <c r="M73" s="13" t="e">
        <f>COUNTIF(#REF!,#REF!)</f>
        <v>#REF!</v>
      </c>
      <c r="N73" s="13">
        <f t="shared" si="1"/>
        <v>1</v>
      </c>
    </row>
    <row r="74" s="13" customFormat="1" customHeight="1" spans="1:14">
      <c r="A74" s="26">
        <v>73</v>
      </c>
      <c r="B74" s="27" t="s">
        <v>243</v>
      </c>
      <c r="C74" s="27" t="s">
        <v>14</v>
      </c>
      <c r="D74" s="26" t="s">
        <v>222</v>
      </c>
      <c r="E74" s="26" t="s">
        <v>244</v>
      </c>
      <c r="F74" s="26">
        <v>50000</v>
      </c>
      <c r="G74" s="26">
        <v>3</v>
      </c>
      <c r="H74" s="28">
        <v>379.166666666667</v>
      </c>
      <c r="I74" s="28">
        <v>303.33</v>
      </c>
      <c r="J74" s="28" t="s">
        <v>245</v>
      </c>
      <c r="K74" s="27" t="s">
        <v>89</v>
      </c>
      <c r="L74" s="26"/>
      <c r="M74" s="13" t="e">
        <f>COUNTIF(#REF!,#REF!)</f>
        <v>#REF!</v>
      </c>
      <c r="N74" s="13">
        <f t="shared" si="1"/>
        <v>1</v>
      </c>
    </row>
    <row r="75" s="13" customFormat="1" customHeight="1" spans="1:14">
      <c r="A75" s="29">
        <v>74</v>
      </c>
      <c r="B75" s="27" t="s">
        <v>246</v>
      </c>
      <c r="C75" s="27" t="s">
        <v>14</v>
      </c>
      <c r="D75" s="26" t="s">
        <v>121</v>
      </c>
      <c r="E75" s="26" t="s">
        <v>247</v>
      </c>
      <c r="F75" s="26">
        <v>50000</v>
      </c>
      <c r="G75" s="26">
        <v>3.1</v>
      </c>
      <c r="H75" s="28">
        <v>391.805555555556</v>
      </c>
      <c r="I75" s="28">
        <v>313.44</v>
      </c>
      <c r="J75" s="28" t="s">
        <v>248</v>
      </c>
      <c r="K75" s="27" t="s">
        <v>77</v>
      </c>
      <c r="L75" s="26"/>
      <c r="M75" s="13" t="e">
        <f>COUNTIF(#REF!,#REF!)</f>
        <v>#REF!</v>
      </c>
      <c r="N75" s="13">
        <f t="shared" si="1"/>
        <v>1</v>
      </c>
    </row>
    <row r="76" s="13" customFormat="1" customHeight="1" spans="1:14">
      <c r="A76" s="26">
        <v>75</v>
      </c>
      <c r="B76" s="37" t="s">
        <v>249</v>
      </c>
      <c r="C76" s="27" t="s">
        <v>14</v>
      </c>
      <c r="D76" s="26" t="s">
        <v>62</v>
      </c>
      <c r="E76" s="26" t="s">
        <v>250</v>
      </c>
      <c r="F76" s="38">
        <v>50000</v>
      </c>
      <c r="G76" s="38">
        <v>3.1</v>
      </c>
      <c r="H76" s="39">
        <v>384.31</v>
      </c>
      <c r="I76" s="28">
        <v>307.44</v>
      </c>
      <c r="J76" s="28" t="s">
        <v>251</v>
      </c>
      <c r="K76" s="37" t="s">
        <v>18</v>
      </c>
      <c r="L76" s="29"/>
      <c r="M76" s="13" t="e">
        <f>COUNTIF(#REF!,#REF!)</f>
        <v>#REF!</v>
      </c>
      <c r="N76" s="13">
        <f t="shared" si="1"/>
        <v>1</v>
      </c>
    </row>
    <row r="77" s="13" customFormat="1" customHeight="1" spans="1:14">
      <c r="A77" s="26">
        <v>76</v>
      </c>
      <c r="B77" s="27" t="s">
        <v>252</v>
      </c>
      <c r="C77" s="27" t="s">
        <v>14</v>
      </c>
      <c r="D77" s="26" t="s">
        <v>91</v>
      </c>
      <c r="E77" s="26" t="s">
        <v>253</v>
      </c>
      <c r="F77" s="26">
        <v>50000</v>
      </c>
      <c r="G77" s="26">
        <v>3.1</v>
      </c>
      <c r="H77" s="28">
        <v>391.805555555556</v>
      </c>
      <c r="I77" s="28">
        <v>313.44</v>
      </c>
      <c r="J77" s="28" t="s">
        <v>205</v>
      </c>
      <c r="K77" s="27" t="s">
        <v>18</v>
      </c>
      <c r="L77" s="26"/>
      <c r="M77" s="13" t="e">
        <f>COUNTIF(#REF!,#REF!)</f>
        <v>#REF!</v>
      </c>
      <c r="N77" s="13">
        <f t="shared" si="1"/>
        <v>1</v>
      </c>
    </row>
    <row r="78" s="13" customFormat="1" customHeight="1" spans="1:14">
      <c r="A78" s="26">
        <v>77</v>
      </c>
      <c r="B78" s="27" t="s">
        <v>254</v>
      </c>
      <c r="C78" s="27" t="s">
        <v>14</v>
      </c>
      <c r="D78" s="26" t="s">
        <v>74</v>
      </c>
      <c r="E78" s="26" t="s">
        <v>255</v>
      </c>
      <c r="F78" s="26">
        <v>50000</v>
      </c>
      <c r="G78" s="26">
        <v>3</v>
      </c>
      <c r="H78" s="28">
        <v>379.166666666667</v>
      </c>
      <c r="I78" s="28">
        <v>303.33</v>
      </c>
      <c r="J78" s="28" t="s">
        <v>215</v>
      </c>
      <c r="K78" s="27" t="s">
        <v>77</v>
      </c>
      <c r="L78" s="26"/>
      <c r="M78" s="13" t="e">
        <f>COUNTIF(#REF!,#REF!)</f>
        <v>#REF!</v>
      </c>
      <c r="N78" s="13">
        <f t="shared" si="1"/>
        <v>1</v>
      </c>
    </row>
    <row r="79" s="13" customFormat="1" customHeight="1" spans="1:14">
      <c r="A79" s="29">
        <v>78</v>
      </c>
      <c r="B79" s="30" t="s">
        <v>256</v>
      </c>
      <c r="C79" s="27" t="s">
        <v>14</v>
      </c>
      <c r="D79" s="26" t="s">
        <v>30</v>
      </c>
      <c r="E79" s="26" t="s">
        <v>138</v>
      </c>
      <c r="F79" s="29">
        <v>50000</v>
      </c>
      <c r="G79" s="29">
        <v>3.65</v>
      </c>
      <c r="H79" s="31">
        <v>506.94</v>
      </c>
      <c r="I79" s="28">
        <v>405.55</v>
      </c>
      <c r="J79" s="28" t="s">
        <v>257</v>
      </c>
      <c r="K79" s="30" t="s">
        <v>258</v>
      </c>
      <c r="L79" s="29"/>
      <c r="M79" s="13" t="e">
        <f>COUNTIF(#REF!,#REF!)</f>
        <v>#REF!</v>
      </c>
      <c r="N79" s="13">
        <f t="shared" si="1"/>
        <v>1</v>
      </c>
    </row>
    <row r="80" s="13" customFormat="1" customHeight="1" spans="1:14">
      <c r="A80" s="26">
        <v>79</v>
      </c>
      <c r="B80" s="27" t="s">
        <v>259</v>
      </c>
      <c r="C80" s="27" t="s">
        <v>14</v>
      </c>
      <c r="D80" s="26" t="s">
        <v>62</v>
      </c>
      <c r="E80" s="26" t="s">
        <v>140</v>
      </c>
      <c r="F80" s="26">
        <v>50000</v>
      </c>
      <c r="G80" s="26">
        <v>3.1</v>
      </c>
      <c r="H80" s="28">
        <v>391.805555555556</v>
      </c>
      <c r="I80" s="28">
        <v>313.44</v>
      </c>
      <c r="J80" s="28" t="s">
        <v>156</v>
      </c>
      <c r="K80" s="27" t="s">
        <v>89</v>
      </c>
      <c r="L80" s="26"/>
      <c r="M80" s="13" t="e">
        <f>COUNTIF(#REF!,#REF!)</f>
        <v>#REF!</v>
      </c>
      <c r="N80" s="13">
        <f t="shared" si="1"/>
        <v>1</v>
      </c>
    </row>
    <row r="81" s="13" customFormat="1" customHeight="1" spans="1:14">
      <c r="A81" s="26">
        <v>80</v>
      </c>
      <c r="B81" s="27" t="s">
        <v>260</v>
      </c>
      <c r="C81" s="27" t="s">
        <v>14</v>
      </c>
      <c r="D81" s="26" t="s">
        <v>42</v>
      </c>
      <c r="E81" s="26" t="s">
        <v>16</v>
      </c>
      <c r="F81" s="26">
        <v>50000</v>
      </c>
      <c r="G81" s="26">
        <v>3.1</v>
      </c>
      <c r="H81" s="28">
        <v>391.805555555556</v>
      </c>
      <c r="I81" s="28">
        <v>313.44</v>
      </c>
      <c r="J81" s="28" t="s">
        <v>44</v>
      </c>
      <c r="K81" s="27" t="s">
        <v>261</v>
      </c>
      <c r="L81" s="26"/>
      <c r="M81" s="13" t="e">
        <f>COUNTIF(#REF!,#REF!)</f>
        <v>#REF!</v>
      </c>
      <c r="N81" s="13">
        <f t="shared" si="1"/>
        <v>1</v>
      </c>
    </row>
    <row r="82" s="13" customFormat="1" customHeight="1" spans="1:14">
      <c r="A82" s="26">
        <v>81</v>
      </c>
      <c r="B82" s="27" t="s">
        <v>101</v>
      </c>
      <c r="C82" s="27" t="s">
        <v>14</v>
      </c>
      <c r="D82" s="26" t="s">
        <v>56</v>
      </c>
      <c r="E82" s="26" t="s">
        <v>262</v>
      </c>
      <c r="F82" s="26">
        <v>50000</v>
      </c>
      <c r="G82" s="26">
        <v>3.1</v>
      </c>
      <c r="H82" s="28">
        <v>391.805555555556</v>
      </c>
      <c r="I82" s="28">
        <v>313.44</v>
      </c>
      <c r="J82" s="28" t="s">
        <v>129</v>
      </c>
      <c r="K82" s="27" t="s">
        <v>18</v>
      </c>
      <c r="L82" s="26"/>
      <c r="M82" s="13" t="e">
        <f>COUNTIF(#REF!,#REF!)</f>
        <v>#REF!</v>
      </c>
      <c r="N82" s="13">
        <f t="shared" si="1"/>
        <v>2</v>
      </c>
    </row>
    <row r="83" s="13" customFormat="1" customHeight="1" spans="1:14">
      <c r="A83" s="29">
        <v>82</v>
      </c>
      <c r="B83" s="27" t="s">
        <v>263</v>
      </c>
      <c r="C83" s="27" t="s">
        <v>14</v>
      </c>
      <c r="D83" s="26" t="s">
        <v>62</v>
      </c>
      <c r="E83" s="26" t="s">
        <v>170</v>
      </c>
      <c r="F83" s="26">
        <v>50000</v>
      </c>
      <c r="G83" s="26">
        <v>3.1</v>
      </c>
      <c r="H83" s="28">
        <v>378.888888888889</v>
      </c>
      <c r="I83" s="28">
        <v>303.11</v>
      </c>
      <c r="J83" s="28" t="s">
        <v>264</v>
      </c>
      <c r="K83" s="27" t="s">
        <v>18</v>
      </c>
      <c r="L83" s="26"/>
      <c r="M83" s="13" t="e">
        <f>COUNTIF(#REF!,#REF!)</f>
        <v>#REF!</v>
      </c>
      <c r="N83" s="13">
        <f t="shared" si="1"/>
        <v>1</v>
      </c>
    </row>
    <row r="84" s="13" customFormat="1" customHeight="1" spans="1:14">
      <c r="A84" s="26">
        <v>83</v>
      </c>
      <c r="B84" s="27" t="s">
        <v>265</v>
      </c>
      <c r="C84" s="27" t="s">
        <v>14</v>
      </c>
      <c r="D84" s="26" t="s">
        <v>91</v>
      </c>
      <c r="E84" s="26" t="s">
        <v>266</v>
      </c>
      <c r="F84" s="26">
        <v>50000</v>
      </c>
      <c r="G84" s="26">
        <v>3</v>
      </c>
      <c r="H84" s="28">
        <v>398.746666666667</v>
      </c>
      <c r="I84" s="28">
        <v>318.99</v>
      </c>
      <c r="J84" s="28" t="s">
        <v>93</v>
      </c>
      <c r="K84" s="27" t="s">
        <v>77</v>
      </c>
      <c r="L84" s="26"/>
      <c r="M84" s="13" t="e">
        <f>COUNTIF(#REF!,#REF!)</f>
        <v>#REF!</v>
      </c>
      <c r="N84" s="13">
        <f t="shared" si="1"/>
        <v>2</v>
      </c>
    </row>
    <row r="85" s="13" customFormat="1" customHeight="1" spans="1:14">
      <c r="A85" s="26">
        <v>84</v>
      </c>
      <c r="B85" s="27" t="s">
        <v>267</v>
      </c>
      <c r="C85" s="27" t="s">
        <v>14</v>
      </c>
      <c r="D85" s="26" t="s">
        <v>107</v>
      </c>
      <c r="E85" s="26" t="s">
        <v>268</v>
      </c>
      <c r="F85" s="26">
        <v>50000</v>
      </c>
      <c r="G85" s="26">
        <v>3.1</v>
      </c>
      <c r="H85" s="28">
        <v>391.805555555556</v>
      </c>
      <c r="I85" s="28">
        <v>313.44</v>
      </c>
      <c r="J85" s="28" t="s">
        <v>269</v>
      </c>
      <c r="K85" s="27" t="s">
        <v>89</v>
      </c>
      <c r="L85" s="26"/>
      <c r="M85" s="13" t="e">
        <f>COUNTIF(#REF!,#REF!)</f>
        <v>#REF!</v>
      </c>
      <c r="N85" s="13">
        <f t="shared" si="1"/>
        <v>1</v>
      </c>
    </row>
    <row r="86" s="13" customFormat="1" customHeight="1" spans="1:14">
      <c r="A86" s="26">
        <v>85</v>
      </c>
      <c r="B86" s="27" t="s">
        <v>270</v>
      </c>
      <c r="C86" s="27" t="s">
        <v>14</v>
      </c>
      <c r="D86" s="26" t="s">
        <v>271</v>
      </c>
      <c r="E86" s="26" t="s">
        <v>272</v>
      </c>
      <c r="F86" s="26">
        <v>50000</v>
      </c>
      <c r="G86" s="26">
        <v>3</v>
      </c>
      <c r="H86" s="28">
        <v>379.166666666667</v>
      </c>
      <c r="I86" s="28">
        <v>303.33</v>
      </c>
      <c r="J86" s="28" t="s">
        <v>273</v>
      </c>
      <c r="K86" s="27" t="s">
        <v>274</v>
      </c>
      <c r="L86" s="26"/>
      <c r="M86" s="13" t="e">
        <f>COUNTIF(#REF!,#REF!)</f>
        <v>#REF!</v>
      </c>
      <c r="N86" s="13">
        <f t="shared" si="1"/>
        <v>1</v>
      </c>
    </row>
    <row r="87" s="13" customFormat="1" customHeight="1" spans="1:14">
      <c r="A87" s="29">
        <v>86</v>
      </c>
      <c r="B87" s="27" t="s">
        <v>275</v>
      </c>
      <c r="C87" s="27" t="s">
        <v>14</v>
      </c>
      <c r="D87" s="26" t="s">
        <v>276</v>
      </c>
      <c r="E87" s="26" t="s">
        <v>277</v>
      </c>
      <c r="F87" s="26">
        <v>50000</v>
      </c>
      <c r="G87" s="26">
        <v>3.1</v>
      </c>
      <c r="H87" s="28">
        <v>391.805555555556</v>
      </c>
      <c r="I87" s="28">
        <v>313.44</v>
      </c>
      <c r="J87" s="28" t="s">
        <v>278</v>
      </c>
      <c r="K87" s="27" t="s">
        <v>274</v>
      </c>
      <c r="L87" s="26"/>
      <c r="M87" s="13" t="e">
        <f>COUNTIF(#REF!,#REF!)</f>
        <v>#REF!</v>
      </c>
      <c r="N87" s="13">
        <f t="shared" si="1"/>
        <v>1</v>
      </c>
    </row>
    <row r="88" s="13" customFormat="1" customHeight="1" spans="1:14">
      <c r="A88" s="26">
        <v>87</v>
      </c>
      <c r="B88" s="27" t="s">
        <v>279</v>
      </c>
      <c r="C88" s="27" t="s">
        <v>14</v>
      </c>
      <c r="D88" s="26" t="s">
        <v>280</v>
      </c>
      <c r="E88" s="26" t="s">
        <v>281</v>
      </c>
      <c r="F88" s="26">
        <v>50000</v>
      </c>
      <c r="G88" s="26">
        <v>3.1</v>
      </c>
      <c r="H88" s="35">
        <v>420.735555555556</v>
      </c>
      <c r="I88" s="28">
        <v>336.58</v>
      </c>
      <c r="J88" s="28" t="s">
        <v>282</v>
      </c>
      <c r="K88" s="27" t="s">
        <v>84</v>
      </c>
      <c r="L88" s="36" t="s">
        <v>60</v>
      </c>
      <c r="M88" s="13" t="e">
        <f>COUNTIF(#REF!,#REF!)</f>
        <v>#REF!</v>
      </c>
      <c r="N88" s="13">
        <f t="shared" si="1"/>
        <v>1</v>
      </c>
    </row>
    <row r="89" s="13" customFormat="1" customHeight="1" spans="1:14">
      <c r="A89" s="26">
        <v>88</v>
      </c>
      <c r="B89" s="27" t="s">
        <v>283</v>
      </c>
      <c r="C89" s="27" t="s">
        <v>14</v>
      </c>
      <c r="D89" s="26" t="s">
        <v>284</v>
      </c>
      <c r="E89" s="26" t="s">
        <v>207</v>
      </c>
      <c r="F89" s="26">
        <v>50000</v>
      </c>
      <c r="G89" s="26">
        <v>3.45</v>
      </c>
      <c r="H89" s="35">
        <v>244.38</v>
      </c>
      <c r="I89" s="28">
        <v>195.5</v>
      </c>
      <c r="J89" s="28" t="s">
        <v>285</v>
      </c>
      <c r="K89" s="27" t="s">
        <v>18</v>
      </c>
      <c r="L89" s="26"/>
      <c r="M89" s="13" t="e">
        <f>COUNTIF(#REF!,#REF!)</f>
        <v>#REF!</v>
      </c>
      <c r="N89" s="13">
        <f t="shared" si="1"/>
        <v>1</v>
      </c>
    </row>
    <row r="90" s="13" customFormat="1" customHeight="1" spans="1:14">
      <c r="A90" s="26">
        <v>89</v>
      </c>
      <c r="B90" s="27" t="s">
        <v>286</v>
      </c>
      <c r="C90" s="27" t="s">
        <v>14</v>
      </c>
      <c r="D90" s="26" t="s">
        <v>30</v>
      </c>
      <c r="E90" s="26" t="s">
        <v>262</v>
      </c>
      <c r="F90" s="26">
        <v>50000</v>
      </c>
      <c r="G90" s="26">
        <v>3.45</v>
      </c>
      <c r="H90" s="28">
        <v>436.041666666667</v>
      </c>
      <c r="I90" s="28">
        <v>348.83</v>
      </c>
      <c r="J90" s="28" t="s">
        <v>129</v>
      </c>
      <c r="K90" s="27" t="s">
        <v>18</v>
      </c>
      <c r="L90" s="26"/>
      <c r="M90" s="13" t="e">
        <f>COUNTIF(#REF!,#REF!)</f>
        <v>#REF!</v>
      </c>
      <c r="N90" s="13">
        <f t="shared" si="1"/>
        <v>1</v>
      </c>
    </row>
    <row r="91" s="13" customFormat="1" customHeight="1" spans="1:14">
      <c r="A91" s="29">
        <v>90</v>
      </c>
      <c r="B91" s="27" t="s">
        <v>287</v>
      </c>
      <c r="C91" s="27" t="s">
        <v>14</v>
      </c>
      <c r="D91" s="26" t="s">
        <v>30</v>
      </c>
      <c r="E91" s="26" t="s">
        <v>288</v>
      </c>
      <c r="F91" s="26">
        <v>50000</v>
      </c>
      <c r="G91" s="26">
        <v>3.1</v>
      </c>
      <c r="H91" s="28">
        <v>391.805555555556</v>
      </c>
      <c r="I91" s="28">
        <v>313.44</v>
      </c>
      <c r="J91" s="28" t="s">
        <v>80</v>
      </c>
      <c r="K91" s="27" t="s">
        <v>89</v>
      </c>
      <c r="L91" s="26"/>
      <c r="M91" s="13" t="e">
        <f>COUNTIF(#REF!,#REF!)</f>
        <v>#REF!</v>
      </c>
      <c r="N91" s="13">
        <f t="shared" si="1"/>
        <v>1</v>
      </c>
    </row>
    <row r="92" s="13" customFormat="1" customHeight="1" spans="1:14">
      <c r="A92" s="26">
        <v>91</v>
      </c>
      <c r="B92" s="27" t="s">
        <v>289</v>
      </c>
      <c r="C92" s="27" t="s">
        <v>14</v>
      </c>
      <c r="D92" s="26" t="s">
        <v>134</v>
      </c>
      <c r="E92" s="26" t="s">
        <v>290</v>
      </c>
      <c r="F92" s="26">
        <v>50000</v>
      </c>
      <c r="G92" s="26">
        <v>3.1</v>
      </c>
      <c r="H92" s="35">
        <v>788.115555555556</v>
      </c>
      <c r="I92" s="28">
        <v>630.49</v>
      </c>
      <c r="J92" s="28" t="s">
        <v>291</v>
      </c>
      <c r="K92" s="27" t="s">
        <v>59</v>
      </c>
      <c r="L92" s="36" t="s">
        <v>60</v>
      </c>
      <c r="M92" s="13" t="e">
        <f>COUNTIF(#REF!,#REF!)</f>
        <v>#REF!</v>
      </c>
      <c r="N92" s="13">
        <f t="shared" si="1"/>
        <v>1</v>
      </c>
    </row>
    <row r="93" s="13" customFormat="1" customHeight="1" spans="1:14">
      <c r="A93" s="26">
        <v>92</v>
      </c>
      <c r="B93" s="27" t="s">
        <v>292</v>
      </c>
      <c r="C93" s="27" t="s">
        <v>14</v>
      </c>
      <c r="D93" s="26" t="s">
        <v>293</v>
      </c>
      <c r="E93" s="26" t="s">
        <v>294</v>
      </c>
      <c r="F93" s="26">
        <v>50000</v>
      </c>
      <c r="G93" s="26">
        <v>3.45</v>
      </c>
      <c r="H93" s="35">
        <v>400.86</v>
      </c>
      <c r="I93" s="28">
        <v>320.68</v>
      </c>
      <c r="J93" s="28" t="s">
        <v>295</v>
      </c>
      <c r="K93" s="27" t="s">
        <v>18</v>
      </c>
      <c r="L93" s="26"/>
      <c r="M93" s="13" t="e">
        <f>COUNTIF(#REF!,#REF!)</f>
        <v>#REF!</v>
      </c>
      <c r="N93" s="13">
        <f t="shared" si="1"/>
        <v>1</v>
      </c>
    </row>
    <row r="94" s="13" customFormat="1" customHeight="1" spans="1:14">
      <c r="A94" s="26">
        <v>93</v>
      </c>
      <c r="B94" s="27" t="s">
        <v>296</v>
      </c>
      <c r="C94" s="27" t="s">
        <v>14</v>
      </c>
      <c r="D94" s="26" t="s">
        <v>66</v>
      </c>
      <c r="E94" s="26" t="s">
        <v>297</v>
      </c>
      <c r="F94" s="26">
        <v>50000</v>
      </c>
      <c r="G94" s="26">
        <v>3.45</v>
      </c>
      <c r="H94" s="28">
        <v>436.041666666667</v>
      </c>
      <c r="I94" s="28">
        <v>348.83</v>
      </c>
      <c r="J94" s="28" t="s">
        <v>144</v>
      </c>
      <c r="K94" s="27" t="s">
        <v>18</v>
      </c>
      <c r="L94" s="26"/>
      <c r="M94" s="13" t="e">
        <f>COUNTIF(#REF!,#REF!)</f>
        <v>#REF!</v>
      </c>
      <c r="N94" s="13">
        <f t="shared" si="1"/>
        <v>1</v>
      </c>
    </row>
    <row r="95" s="13" customFormat="1" customHeight="1" spans="1:14">
      <c r="A95" s="29">
        <v>94</v>
      </c>
      <c r="B95" s="27" t="s">
        <v>298</v>
      </c>
      <c r="C95" s="27" t="s">
        <v>14</v>
      </c>
      <c r="D95" s="26" t="s">
        <v>56</v>
      </c>
      <c r="E95" s="26" t="s">
        <v>92</v>
      </c>
      <c r="F95" s="26">
        <v>50000</v>
      </c>
      <c r="G95" s="26">
        <v>3.45</v>
      </c>
      <c r="H95" s="28">
        <v>436.041666666667</v>
      </c>
      <c r="I95" s="28">
        <v>348.83</v>
      </c>
      <c r="J95" s="28" t="s">
        <v>264</v>
      </c>
      <c r="K95" s="27" t="s">
        <v>124</v>
      </c>
      <c r="L95" s="26"/>
      <c r="M95" s="13" t="e">
        <f>COUNTIF(#REF!,#REF!)</f>
        <v>#REF!</v>
      </c>
      <c r="N95" s="13">
        <f t="shared" si="1"/>
        <v>1</v>
      </c>
    </row>
    <row r="96" s="13" customFormat="1" customHeight="1" spans="1:14">
      <c r="A96" s="26">
        <v>95</v>
      </c>
      <c r="B96" s="27" t="s">
        <v>299</v>
      </c>
      <c r="C96" s="27" t="s">
        <v>14</v>
      </c>
      <c r="D96" s="26" t="s">
        <v>91</v>
      </c>
      <c r="E96" s="26" t="s">
        <v>300</v>
      </c>
      <c r="F96" s="26">
        <v>50000</v>
      </c>
      <c r="G96" s="26">
        <v>3.1</v>
      </c>
      <c r="H96" s="28">
        <v>391.805555555556</v>
      </c>
      <c r="I96" s="28">
        <v>313.44</v>
      </c>
      <c r="J96" s="28" t="s">
        <v>301</v>
      </c>
      <c r="K96" s="27" t="s">
        <v>59</v>
      </c>
      <c r="L96" s="26"/>
      <c r="M96" s="13" t="e">
        <f>COUNTIF(#REF!,#REF!)</f>
        <v>#REF!</v>
      </c>
      <c r="N96" s="13">
        <f t="shared" si="1"/>
        <v>1</v>
      </c>
    </row>
    <row r="97" s="13" customFormat="1" customHeight="1" spans="1:14">
      <c r="A97" s="26">
        <v>96</v>
      </c>
      <c r="B97" s="27" t="s">
        <v>302</v>
      </c>
      <c r="C97" s="27" t="s">
        <v>303</v>
      </c>
      <c r="D97" s="26" t="s">
        <v>304</v>
      </c>
      <c r="E97" s="26" t="s">
        <v>305</v>
      </c>
      <c r="F97" s="26">
        <v>50000</v>
      </c>
      <c r="G97" s="26">
        <v>3</v>
      </c>
      <c r="H97" s="28">
        <v>283.333333333333</v>
      </c>
      <c r="I97" s="28">
        <v>226.66</v>
      </c>
      <c r="J97" s="28" t="s">
        <v>212</v>
      </c>
      <c r="K97" s="27" t="s">
        <v>18</v>
      </c>
      <c r="L97" s="26"/>
      <c r="M97" s="13" t="e">
        <f>COUNTIF(#REF!,#REF!)</f>
        <v>#REF!</v>
      </c>
      <c r="N97" s="13">
        <f t="shared" si="1"/>
        <v>1</v>
      </c>
    </row>
    <row r="98" s="13" customFormat="1" customHeight="1" spans="1:14">
      <c r="A98" s="26">
        <v>97</v>
      </c>
      <c r="B98" s="27" t="s">
        <v>306</v>
      </c>
      <c r="C98" s="27" t="s">
        <v>303</v>
      </c>
      <c r="D98" s="26" t="s">
        <v>307</v>
      </c>
      <c r="E98" s="26" t="s">
        <v>253</v>
      </c>
      <c r="F98" s="26">
        <v>50000</v>
      </c>
      <c r="G98" s="26">
        <v>3.1</v>
      </c>
      <c r="H98" s="35">
        <v>249.72</v>
      </c>
      <c r="I98" s="28">
        <v>199.77</v>
      </c>
      <c r="J98" s="28" t="s">
        <v>308</v>
      </c>
      <c r="K98" s="27" t="s">
        <v>49</v>
      </c>
      <c r="L98" s="26"/>
      <c r="M98" s="13" t="e">
        <f>COUNTIF(#REF!,#REF!)</f>
        <v>#REF!</v>
      </c>
      <c r="N98" s="13">
        <f t="shared" si="1"/>
        <v>1</v>
      </c>
    </row>
    <row r="99" s="11" customFormat="1" customHeight="1" spans="1:14">
      <c r="A99" s="29">
        <v>98</v>
      </c>
      <c r="B99" s="27" t="s">
        <v>309</v>
      </c>
      <c r="C99" s="27" t="s">
        <v>303</v>
      </c>
      <c r="D99" s="26" t="s">
        <v>310</v>
      </c>
      <c r="E99" s="26" t="s">
        <v>311</v>
      </c>
      <c r="F99" s="26">
        <v>50000</v>
      </c>
      <c r="G99" s="26">
        <v>3.1</v>
      </c>
      <c r="H99" s="28">
        <v>391.805555555556</v>
      </c>
      <c r="I99" s="28">
        <v>313.44</v>
      </c>
      <c r="J99" s="28" t="s">
        <v>312</v>
      </c>
      <c r="K99" s="27" t="s">
        <v>77</v>
      </c>
      <c r="L99" s="26"/>
      <c r="M99" s="13" t="e">
        <f>COUNTIF(#REF!,#REF!)</f>
        <v>#REF!</v>
      </c>
      <c r="N99" s="13">
        <f t="shared" si="1"/>
        <v>1</v>
      </c>
    </row>
    <row r="100" s="13" customFormat="1" customHeight="1" spans="1:14">
      <c r="A100" s="26">
        <v>99</v>
      </c>
      <c r="B100" s="27" t="s">
        <v>313</v>
      </c>
      <c r="C100" s="27" t="s">
        <v>303</v>
      </c>
      <c r="D100" s="26" t="s">
        <v>314</v>
      </c>
      <c r="E100" s="26" t="s">
        <v>315</v>
      </c>
      <c r="F100" s="26">
        <v>50000</v>
      </c>
      <c r="G100" s="26">
        <v>3</v>
      </c>
      <c r="H100" s="28">
        <v>391.32</v>
      </c>
      <c r="I100" s="28">
        <v>313.05</v>
      </c>
      <c r="J100" s="28" t="s">
        <v>105</v>
      </c>
      <c r="K100" s="27" t="s">
        <v>114</v>
      </c>
      <c r="L100" s="26"/>
      <c r="M100" s="13" t="e">
        <f>COUNTIF(#REF!,#REF!)</f>
        <v>#REF!</v>
      </c>
      <c r="N100" s="13">
        <f t="shared" si="1"/>
        <v>1</v>
      </c>
    </row>
    <row r="101" s="11" customFormat="1" customHeight="1" spans="1:14">
      <c r="A101" s="26">
        <v>100</v>
      </c>
      <c r="B101" s="27" t="s">
        <v>316</v>
      </c>
      <c r="C101" s="27" t="s">
        <v>303</v>
      </c>
      <c r="D101" s="26" t="s">
        <v>317</v>
      </c>
      <c r="E101" s="26" t="s">
        <v>318</v>
      </c>
      <c r="F101" s="26">
        <v>50000</v>
      </c>
      <c r="G101" s="26">
        <v>3.1</v>
      </c>
      <c r="H101" s="35">
        <v>262.64</v>
      </c>
      <c r="I101" s="28">
        <v>210.11</v>
      </c>
      <c r="J101" s="28" t="s">
        <v>319</v>
      </c>
      <c r="K101" s="27" t="s">
        <v>89</v>
      </c>
      <c r="L101" s="26"/>
      <c r="M101" s="13" t="e">
        <f>COUNTIF(#REF!,#REF!)</f>
        <v>#REF!</v>
      </c>
      <c r="N101" s="13">
        <f t="shared" si="1"/>
        <v>1</v>
      </c>
    </row>
    <row r="102" s="13" customFormat="1" customHeight="1" spans="1:14">
      <c r="A102" s="26">
        <v>101</v>
      </c>
      <c r="B102" s="27" t="s">
        <v>320</v>
      </c>
      <c r="C102" s="27" t="s">
        <v>303</v>
      </c>
      <c r="D102" s="26" t="s">
        <v>321</v>
      </c>
      <c r="E102" s="26" t="s">
        <v>322</v>
      </c>
      <c r="F102" s="26">
        <v>50000</v>
      </c>
      <c r="G102" s="26">
        <v>3</v>
      </c>
      <c r="H102" s="28">
        <v>379.166666666667</v>
      </c>
      <c r="I102" s="28">
        <v>303.33</v>
      </c>
      <c r="J102" s="28" t="s">
        <v>323</v>
      </c>
      <c r="K102" s="27" t="s">
        <v>49</v>
      </c>
      <c r="L102" s="26"/>
      <c r="M102" s="13" t="e">
        <f>COUNTIF(#REF!,#REF!)</f>
        <v>#REF!</v>
      </c>
      <c r="N102" s="13">
        <f t="shared" si="1"/>
        <v>1</v>
      </c>
    </row>
    <row r="103" s="13" customFormat="1" customHeight="1" spans="1:14">
      <c r="A103" s="29">
        <v>102</v>
      </c>
      <c r="B103" s="27" t="s">
        <v>324</v>
      </c>
      <c r="C103" s="27" t="s">
        <v>303</v>
      </c>
      <c r="D103" s="26" t="s">
        <v>325</v>
      </c>
      <c r="E103" s="26" t="s">
        <v>326</v>
      </c>
      <c r="F103" s="26">
        <v>50000</v>
      </c>
      <c r="G103" s="26">
        <v>3.1</v>
      </c>
      <c r="H103" s="28">
        <v>391.805555555556</v>
      </c>
      <c r="I103" s="28">
        <v>313.44</v>
      </c>
      <c r="J103" s="28" t="s">
        <v>129</v>
      </c>
      <c r="K103" s="27" t="s">
        <v>49</v>
      </c>
      <c r="L103" s="26"/>
      <c r="M103" s="13" t="e">
        <f>COUNTIF(#REF!,#REF!)</f>
        <v>#REF!</v>
      </c>
      <c r="N103" s="13">
        <f t="shared" si="1"/>
        <v>1</v>
      </c>
    </row>
    <row r="104" s="13" customFormat="1" customHeight="1" spans="1:14">
      <c r="A104" s="26">
        <v>103</v>
      </c>
      <c r="B104" s="27" t="s">
        <v>327</v>
      </c>
      <c r="C104" s="27" t="s">
        <v>303</v>
      </c>
      <c r="D104" s="26" t="s">
        <v>328</v>
      </c>
      <c r="E104" s="26" t="s">
        <v>329</v>
      </c>
      <c r="F104" s="26">
        <v>1000</v>
      </c>
      <c r="G104" s="26">
        <v>3.1</v>
      </c>
      <c r="H104" s="28">
        <v>7.83611111111111</v>
      </c>
      <c r="I104" s="28">
        <v>6.26</v>
      </c>
      <c r="J104" s="28" t="s">
        <v>330</v>
      </c>
      <c r="K104" s="27" t="s">
        <v>49</v>
      </c>
      <c r="L104" s="26"/>
      <c r="M104" s="13" t="e">
        <f>COUNTIF(#REF!,#REF!)</f>
        <v>#REF!</v>
      </c>
      <c r="N104" s="13">
        <f t="shared" si="1"/>
        <v>1</v>
      </c>
    </row>
    <row r="105" s="13" customFormat="1" customHeight="1" spans="1:14">
      <c r="A105" s="26">
        <v>104</v>
      </c>
      <c r="B105" s="27" t="s">
        <v>331</v>
      </c>
      <c r="C105" s="27" t="s">
        <v>303</v>
      </c>
      <c r="D105" s="26" t="s">
        <v>332</v>
      </c>
      <c r="E105" s="26" t="s">
        <v>333</v>
      </c>
      <c r="F105" s="26">
        <v>50000</v>
      </c>
      <c r="G105" s="26">
        <v>3.1</v>
      </c>
      <c r="H105" s="28">
        <v>391.805555555556</v>
      </c>
      <c r="I105" s="28">
        <v>313.44</v>
      </c>
      <c r="J105" s="28" t="s">
        <v>334</v>
      </c>
      <c r="K105" s="27" t="s">
        <v>49</v>
      </c>
      <c r="L105" s="26"/>
      <c r="M105" s="13" t="e">
        <f>COUNTIF(#REF!,#REF!)</f>
        <v>#REF!</v>
      </c>
      <c r="N105" s="13">
        <f t="shared" si="1"/>
        <v>1</v>
      </c>
    </row>
    <row r="106" s="13" customFormat="1" customHeight="1" spans="1:14">
      <c r="A106" s="26">
        <v>105</v>
      </c>
      <c r="B106" s="27" t="s">
        <v>335</v>
      </c>
      <c r="C106" s="27" t="s">
        <v>303</v>
      </c>
      <c r="D106" s="26" t="s">
        <v>336</v>
      </c>
      <c r="E106" s="26" t="s">
        <v>337</v>
      </c>
      <c r="F106" s="26">
        <v>50000</v>
      </c>
      <c r="G106" s="26">
        <v>3.1</v>
      </c>
      <c r="H106" s="28">
        <v>391.805555555556</v>
      </c>
      <c r="I106" s="28">
        <v>313.44</v>
      </c>
      <c r="J106" s="28" t="s">
        <v>105</v>
      </c>
      <c r="K106" s="27" t="s">
        <v>89</v>
      </c>
      <c r="L106" s="26"/>
      <c r="M106" s="13" t="e">
        <f>COUNTIF(#REF!,#REF!)</f>
        <v>#REF!</v>
      </c>
      <c r="N106" s="13">
        <f t="shared" si="1"/>
        <v>1</v>
      </c>
    </row>
    <row r="107" s="13" customFormat="1" customHeight="1" spans="1:14">
      <c r="A107" s="29">
        <v>106</v>
      </c>
      <c r="B107" s="27" t="s">
        <v>338</v>
      </c>
      <c r="C107" s="27" t="s">
        <v>303</v>
      </c>
      <c r="D107" s="26" t="s">
        <v>339</v>
      </c>
      <c r="E107" s="26" t="s">
        <v>185</v>
      </c>
      <c r="F107" s="26">
        <v>50000</v>
      </c>
      <c r="G107" s="26">
        <v>3.1</v>
      </c>
      <c r="H107" s="28">
        <v>391.805555555556</v>
      </c>
      <c r="I107" s="28">
        <v>313.44</v>
      </c>
      <c r="J107" s="28" t="s">
        <v>340</v>
      </c>
      <c r="K107" s="27" t="s">
        <v>28</v>
      </c>
      <c r="L107" s="26"/>
      <c r="M107" s="13" t="e">
        <f>COUNTIF(#REF!,#REF!)</f>
        <v>#REF!</v>
      </c>
      <c r="N107" s="13">
        <f t="shared" si="1"/>
        <v>1</v>
      </c>
    </row>
    <row r="108" s="13" customFormat="1" customHeight="1" spans="1:14">
      <c r="A108" s="26">
        <v>107</v>
      </c>
      <c r="B108" s="27" t="s">
        <v>341</v>
      </c>
      <c r="C108" s="27" t="s">
        <v>303</v>
      </c>
      <c r="D108" s="26" t="s">
        <v>342</v>
      </c>
      <c r="E108" s="26" t="s">
        <v>253</v>
      </c>
      <c r="F108" s="26">
        <v>50000</v>
      </c>
      <c r="G108" s="26">
        <v>3.1</v>
      </c>
      <c r="H108" s="28">
        <v>322.916666666667</v>
      </c>
      <c r="I108" s="28">
        <v>258.33</v>
      </c>
      <c r="J108" s="28" t="s">
        <v>343</v>
      </c>
      <c r="K108" s="27" t="s">
        <v>89</v>
      </c>
      <c r="L108" s="26"/>
      <c r="M108" s="13" t="e">
        <f>COUNTIF(#REF!,#REF!)</f>
        <v>#REF!</v>
      </c>
      <c r="N108" s="13">
        <f t="shared" si="1"/>
        <v>1</v>
      </c>
    </row>
    <row r="109" s="13" customFormat="1" customHeight="1" spans="1:14">
      <c r="A109" s="26">
        <v>108</v>
      </c>
      <c r="B109" s="27" t="s">
        <v>344</v>
      </c>
      <c r="C109" s="27" t="s">
        <v>303</v>
      </c>
      <c r="D109" s="26" t="s">
        <v>345</v>
      </c>
      <c r="E109" s="26" t="s">
        <v>346</v>
      </c>
      <c r="F109" s="26">
        <v>50000</v>
      </c>
      <c r="G109" s="26">
        <v>3.1</v>
      </c>
      <c r="H109" s="28">
        <v>391.805555555556</v>
      </c>
      <c r="I109" s="28">
        <v>313.44</v>
      </c>
      <c r="J109" s="28" t="s">
        <v>347</v>
      </c>
      <c r="K109" s="27" t="s">
        <v>89</v>
      </c>
      <c r="L109" s="26"/>
      <c r="M109" s="13" t="e">
        <f>COUNTIF(#REF!,#REF!)</f>
        <v>#REF!</v>
      </c>
      <c r="N109" s="13">
        <f t="shared" si="1"/>
        <v>1</v>
      </c>
    </row>
    <row r="110" s="13" customFormat="1" customHeight="1" spans="1:14">
      <c r="A110" s="26">
        <v>109</v>
      </c>
      <c r="B110" s="27" t="s">
        <v>348</v>
      </c>
      <c r="C110" s="27" t="s">
        <v>349</v>
      </c>
      <c r="D110" s="26" t="s">
        <v>350</v>
      </c>
      <c r="E110" s="26" t="s">
        <v>351</v>
      </c>
      <c r="F110" s="26">
        <v>50000</v>
      </c>
      <c r="G110" s="26">
        <v>3.1</v>
      </c>
      <c r="H110" s="28">
        <v>391.805555555556</v>
      </c>
      <c r="I110" s="28">
        <v>313.44</v>
      </c>
      <c r="J110" s="28" t="s">
        <v>352</v>
      </c>
      <c r="K110" s="27" t="s">
        <v>18</v>
      </c>
      <c r="L110" s="26"/>
      <c r="M110" s="13" t="e">
        <f>COUNTIF(#REF!,#REF!)</f>
        <v>#REF!</v>
      </c>
      <c r="N110" s="13">
        <f t="shared" si="1"/>
        <v>1</v>
      </c>
    </row>
    <row r="111" s="13" customFormat="1" customHeight="1" spans="1:14">
      <c r="A111" s="29">
        <v>110</v>
      </c>
      <c r="B111" s="30" t="s">
        <v>353</v>
      </c>
      <c r="C111" s="27" t="s">
        <v>349</v>
      </c>
      <c r="D111" s="26" t="s">
        <v>30</v>
      </c>
      <c r="E111" s="26" t="s">
        <v>354</v>
      </c>
      <c r="F111" s="29">
        <v>50000</v>
      </c>
      <c r="G111" s="29">
        <v>3.65</v>
      </c>
      <c r="H111" s="31">
        <v>506.94</v>
      </c>
      <c r="I111" s="28">
        <v>405.55</v>
      </c>
      <c r="J111" s="28" t="s">
        <v>355</v>
      </c>
      <c r="K111" s="30" t="s">
        <v>258</v>
      </c>
      <c r="L111" s="29"/>
      <c r="M111" s="13" t="e">
        <f>COUNTIF(#REF!,#REF!)</f>
        <v>#REF!</v>
      </c>
      <c r="N111" s="13">
        <f t="shared" si="1"/>
        <v>1</v>
      </c>
    </row>
    <row r="112" s="13" customFormat="1" customHeight="1" spans="1:14">
      <c r="A112" s="26">
        <v>111</v>
      </c>
      <c r="B112" s="30" t="s">
        <v>356</v>
      </c>
      <c r="C112" s="27" t="s">
        <v>349</v>
      </c>
      <c r="D112" s="26" t="s">
        <v>121</v>
      </c>
      <c r="E112" s="26" t="s">
        <v>357</v>
      </c>
      <c r="F112" s="29">
        <v>45000</v>
      </c>
      <c r="G112" s="29">
        <v>3.45</v>
      </c>
      <c r="H112" s="31">
        <v>431.25</v>
      </c>
      <c r="I112" s="28">
        <v>345</v>
      </c>
      <c r="J112" s="28" t="s">
        <v>358</v>
      </c>
      <c r="K112" s="30" t="s">
        <v>147</v>
      </c>
      <c r="L112" s="29"/>
      <c r="M112" s="13" t="e">
        <f>COUNTIF(#REF!,#REF!)</f>
        <v>#REF!</v>
      </c>
      <c r="N112" s="13">
        <f t="shared" si="1"/>
        <v>1</v>
      </c>
    </row>
    <row r="113" s="13" customFormat="1" customHeight="1" spans="1:14">
      <c r="A113" s="26">
        <v>112</v>
      </c>
      <c r="B113" s="27" t="s">
        <v>359</v>
      </c>
      <c r="C113" s="27" t="s">
        <v>349</v>
      </c>
      <c r="D113" s="26" t="s">
        <v>137</v>
      </c>
      <c r="E113" s="26" t="s">
        <v>360</v>
      </c>
      <c r="F113" s="26">
        <v>50000</v>
      </c>
      <c r="G113" s="26">
        <v>3.1</v>
      </c>
      <c r="H113" s="28">
        <v>383.194444444444</v>
      </c>
      <c r="I113" s="28">
        <v>306.55</v>
      </c>
      <c r="J113" s="28" t="s">
        <v>27</v>
      </c>
      <c r="K113" s="27" t="s">
        <v>77</v>
      </c>
      <c r="L113" s="26"/>
      <c r="M113" s="13" t="e">
        <f>COUNTIF(#REF!,#REF!)</f>
        <v>#REF!</v>
      </c>
      <c r="N113" s="13">
        <f t="shared" si="1"/>
        <v>1</v>
      </c>
    </row>
    <row r="114" s="13" customFormat="1" customHeight="1" spans="1:14">
      <c r="A114" s="26">
        <v>113</v>
      </c>
      <c r="B114" s="27" t="s">
        <v>361</v>
      </c>
      <c r="C114" s="27" t="s">
        <v>349</v>
      </c>
      <c r="D114" s="26" t="s">
        <v>137</v>
      </c>
      <c r="E114" s="26" t="s">
        <v>357</v>
      </c>
      <c r="F114" s="26">
        <v>50000</v>
      </c>
      <c r="G114" s="26">
        <v>3</v>
      </c>
      <c r="H114" s="28">
        <v>379.166666666667</v>
      </c>
      <c r="I114" s="28">
        <v>303.33</v>
      </c>
      <c r="J114" s="28" t="s">
        <v>362</v>
      </c>
      <c r="K114" s="27" t="s">
        <v>18</v>
      </c>
      <c r="L114" s="26"/>
      <c r="M114" s="13" t="e">
        <f>COUNTIF(#REF!,#REF!)</f>
        <v>#REF!</v>
      </c>
      <c r="N114" s="13">
        <f t="shared" si="1"/>
        <v>1</v>
      </c>
    </row>
    <row r="115" s="13" customFormat="1" customHeight="1" spans="1:14">
      <c r="A115" s="29">
        <v>114</v>
      </c>
      <c r="B115" s="27" t="s">
        <v>13</v>
      </c>
      <c r="C115" s="27" t="s">
        <v>349</v>
      </c>
      <c r="D115" s="26" t="s">
        <v>363</v>
      </c>
      <c r="E115" s="26" t="s">
        <v>118</v>
      </c>
      <c r="F115" s="26">
        <v>50000</v>
      </c>
      <c r="G115" s="26">
        <v>3.45</v>
      </c>
      <c r="H115" s="28">
        <v>436.041666666667</v>
      </c>
      <c r="I115" s="28">
        <v>348.83</v>
      </c>
      <c r="J115" s="28" t="s">
        <v>364</v>
      </c>
      <c r="K115" s="27" t="s">
        <v>18</v>
      </c>
      <c r="L115" s="26"/>
      <c r="M115" s="13" t="e">
        <f>COUNTIF(#REF!,#REF!)</f>
        <v>#REF!</v>
      </c>
      <c r="N115" s="13">
        <f t="shared" si="1"/>
        <v>2</v>
      </c>
    </row>
    <row r="116" s="13" customFormat="1" customHeight="1" spans="1:14">
      <c r="A116" s="26">
        <v>115</v>
      </c>
      <c r="B116" s="27" t="s">
        <v>365</v>
      </c>
      <c r="C116" s="27" t="s">
        <v>349</v>
      </c>
      <c r="D116" s="26" t="s">
        <v>366</v>
      </c>
      <c r="E116" s="26" t="s">
        <v>367</v>
      </c>
      <c r="F116" s="26">
        <v>50000</v>
      </c>
      <c r="G116" s="26">
        <v>3</v>
      </c>
      <c r="H116" s="28">
        <v>379.166666666667</v>
      </c>
      <c r="I116" s="28">
        <v>303.33</v>
      </c>
      <c r="J116" s="28" t="s">
        <v>368</v>
      </c>
      <c r="K116" s="27" t="s">
        <v>18</v>
      </c>
      <c r="L116" s="26"/>
      <c r="M116" s="13" t="e">
        <f>COUNTIF(#REF!,#REF!)</f>
        <v>#REF!</v>
      </c>
      <c r="N116" s="13">
        <f t="shared" si="1"/>
        <v>1</v>
      </c>
    </row>
    <row r="117" s="13" customFormat="1" customHeight="1" spans="1:14">
      <c r="A117" s="26">
        <v>116</v>
      </c>
      <c r="B117" s="27" t="s">
        <v>369</v>
      </c>
      <c r="C117" s="27" t="s">
        <v>349</v>
      </c>
      <c r="D117" s="26" t="s">
        <v>134</v>
      </c>
      <c r="E117" s="26" t="s">
        <v>329</v>
      </c>
      <c r="F117" s="26">
        <v>50000</v>
      </c>
      <c r="G117" s="26">
        <v>3.1</v>
      </c>
      <c r="H117" s="28">
        <v>391.805555555556</v>
      </c>
      <c r="I117" s="28">
        <v>313.44</v>
      </c>
      <c r="J117" s="28" t="s">
        <v>370</v>
      </c>
      <c r="K117" s="27" t="s">
        <v>18</v>
      </c>
      <c r="L117" s="26"/>
      <c r="M117" s="13" t="e">
        <f>COUNTIF(#REF!,#REF!)</f>
        <v>#REF!</v>
      </c>
      <c r="N117" s="13">
        <f t="shared" si="1"/>
        <v>1</v>
      </c>
    </row>
    <row r="118" s="13" customFormat="1" customHeight="1" spans="1:14">
      <c r="A118" s="26">
        <v>117</v>
      </c>
      <c r="B118" s="27" t="s">
        <v>371</v>
      </c>
      <c r="C118" s="27" t="s">
        <v>349</v>
      </c>
      <c r="D118" s="26" t="s">
        <v>34</v>
      </c>
      <c r="E118" s="26" t="s">
        <v>188</v>
      </c>
      <c r="F118" s="26">
        <v>50000</v>
      </c>
      <c r="G118" s="26">
        <v>3.1</v>
      </c>
      <c r="H118" s="28">
        <v>391.805555555556</v>
      </c>
      <c r="I118" s="28">
        <v>313.44</v>
      </c>
      <c r="J118" s="28" t="s">
        <v>27</v>
      </c>
      <c r="K118" s="27" t="s">
        <v>77</v>
      </c>
      <c r="L118" s="26"/>
      <c r="M118" s="13" t="e">
        <f>COUNTIF(#REF!,#REF!)</f>
        <v>#REF!</v>
      </c>
      <c r="N118" s="13">
        <f t="shared" si="1"/>
        <v>1</v>
      </c>
    </row>
    <row r="119" s="13" customFormat="1" customHeight="1" spans="1:14">
      <c r="A119" s="29">
        <v>118</v>
      </c>
      <c r="B119" s="27" t="s">
        <v>372</v>
      </c>
      <c r="C119" s="27" t="s">
        <v>349</v>
      </c>
      <c r="D119" s="26" t="s">
        <v>293</v>
      </c>
      <c r="E119" s="26" t="s">
        <v>150</v>
      </c>
      <c r="F119" s="26">
        <v>50000</v>
      </c>
      <c r="G119" s="26">
        <v>3.1</v>
      </c>
      <c r="H119" s="28">
        <v>391.805555555556</v>
      </c>
      <c r="I119" s="28">
        <v>313.44</v>
      </c>
      <c r="J119" s="28" t="s">
        <v>373</v>
      </c>
      <c r="K119" s="27" t="s">
        <v>18</v>
      </c>
      <c r="L119" s="26"/>
      <c r="M119" s="13" t="e">
        <f>COUNTIF(#REF!,#REF!)</f>
        <v>#REF!</v>
      </c>
      <c r="N119" s="13">
        <f t="shared" si="1"/>
        <v>1</v>
      </c>
    </row>
    <row r="120" s="13" customFormat="1" customHeight="1" spans="1:14">
      <c r="A120" s="26">
        <v>119</v>
      </c>
      <c r="B120" s="27" t="s">
        <v>374</v>
      </c>
      <c r="C120" s="27" t="s">
        <v>349</v>
      </c>
      <c r="D120" s="26" t="s">
        <v>74</v>
      </c>
      <c r="E120" s="26" t="s">
        <v>207</v>
      </c>
      <c r="F120" s="26">
        <v>50000</v>
      </c>
      <c r="G120" s="26">
        <v>3.1</v>
      </c>
      <c r="H120" s="28">
        <v>391.805555555556</v>
      </c>
      <c r="I120" s="28">
        <v>313.44</v>
      </c>
      <c r="J120" s="28" t="s">
        <v>373</v>
      </c>
      <c r="K120" s="27" t="s">
        <v>18</v>
      </c>
      <c r="L120" s="26"/>
      <c r="M120" s="13" t="e">
        <f>COUNTIF(#REF!,#REF!)</f>
        <v>#REF!</v>
      </c>
      <c r="N120" s="13">
        <f t="shared" si="1"/>
        <v>1</v>
      </c>
    </row>
    <row r="121" s="13" customFormat="1" customHeight="1" spans="1:14">
      <c r="A121" s="26">
        <v>120</v>
      </c>
      <c r="B121" s="27" t="s">
        <v>375</v>
      </c>
      <c r="C121" s="27" t="s">
        <v>349</v>
      </c>
      <c r="D121" s="26" t="s">
        <v>134</v>
      </c>
      <c r="E121" s="26" t="s">
        <v>376</v>
      </c>
      <c r="F121" s="26">
        <v>50000</v>
      </c>
      <c r="G121" s="26">
        <v>3.1</v>
      </c>
      <c r="H121" s="28">
        <v>348.75</v>
      </c>
      <c r="I121" s="28">
        <v>279</v>
      </c>
      <c r="J121" s="28" t="s">
        <v>129</v>
      </c>
      <c r="K121" s="27" t="s">
        <v>49</v>
      </c>
      <c r="L121" s="26"/>
      <c r="M121" s="13" t="e">
        <f>COUNTIF(#REF!,#REF!)</f>
        <v>#REF!</v>
      </c>
      <c r="N121" s="13">
        <f t="shared" si="1"/>
        <v>1</v>
      </c>
    </row>
    <row r="122" s="11" customFormat="1" customHeight="1" spans="1:14">
      <c r="A122" s="26">
        <v>121</v>
      </c>
      <c r="B122" s="27" t="s">
        <v>377</v>
      </c>
      <c r="C122" s="27" t="s">
        <v>349</v>
      </c>
      <c r="D122" s="26" t="s">
        <v>34</v>
      </c>
      <c r="E122" s="26" t="s">
        <v>378</v>
      </c>
      <c r="F122" s="26">
        <v>50000</v>
      </c>
      <c r="G122" s="26">
        <v>3.1</v>
      </c>
      <c r="H122" s="28">
        <v>391.805555555556</v>
      </c>
      <c r="I122" s="28">
        <v>313.44</v>
      </c>
      <c r="J122" s="28" t="s">
        <v>352</v>
      </c>
      <c r="K122" s="27" t="s">
        <v>89</v>
      </c>
      <c r="L122" s="26"/>
      <c r="M122" s="13" t="e">
        <f>COUNTIF(#REF!,#REF!)</f>
        <v>#REF!</v>
      </c>
      <c r="N122" s="13">
        <f t="shared" si="1"/>
        <v>1</v>
      </c>
    </row>
    <row r="123" s="11" customFormat="1" customHeight="1" spans="1:14">
      <c r="A123" s="29">
        <v>122</v>
      </c>
      <c r="B123" s="27" t="s">
        <v>379</v>
      </c>
      <c r="C123" s="27" t="s">
        <v>349</v>
      </c>
      <c r="D123" s="26" t="s">
        <v>91</v>
      </c>
      <c r="E123" s="26" t="s">
        <v>104</v>
      </c>
      <c r="F123" s="26">
        <v>50000</v>
      </c>
      <c r="G123" s="26">
        <v>3.1</v>
      </c>
      <c r="H123" s="35">
        <v>411.845555555556</v>
      </c>
      <c r="I123" s="28">
        <v>329.47</v>
      </c>
      <c r="J123" s="28" t="s">
        <v>380</v>
      </c>
      <c r="K123" s="27" t="s">
        <v>59</v>
      </c>
      <c r="L123" s="36" t="s">
        <v>60</v>
      </c>
      <c r="M123" s="13" t="e">
        <f>COUNTIF(#REF!,#REF!)</f>
        <v>#REF!</v>
      </c>
      <c r="N123" s="13">
        <f t="shared" si="1"/>
        <v>1</v>
      </c>
    </row>
    <row r="124" s="13" customFormat="1" customHeight="1" spans="1:14">
      <c r="A124" s="26">
        <v>123</v>
      </c>
      <c r="B124" s="27" t="s">
        <v>381</v>
      </c>
      <c r="C124" s="27" t="s">
        <v>349</v>
      </c>
      <c r="D124" s="26" t="s">
        <v>382</v>
      </c>
      <c r="E124" s="26" t="s">
        <v>383</v>
      </c>
      <c r="F124" s="26">
        <v>50000</v>
      </c>
      <c r="G124" s="26">
        <v>3.1</v>
      </c>
      <c r="H124" s="28">
        <v>391.805555555556</v>
      </c>
      <c r="I124" s="28">
        <v>313.44</v>
      </c>
      <c r="J124" s="28" t="s">
        <v>384</v>
      </c>
      <c r="K124" s="27" t="s">
        <v>49</v>
      </c>
      <c r="L124" s="26"/>
      <c r="M124" s="13" t="e">
        <f>COUNTIF(#REF!,#REF!)</f>
        <v>#REF!</v>
      </c>
      <c r="N124" s="13">
        <f t="shared" si="1"/>
        <v>1</v>
      </c>
    </row>
    <row r="125" s="13" customFormat="1" customHeight="1" spans="1:14">
      <c r="A125" s="26">
        <v>124</v>
      </c>
      <c r="B125" s="27" t="s">
        <v>385</v>
      </c>
      <c r="C125" s="27" t="s">
        <v>349</v>
      </c>
      <c r="D125" s="26" t="s">
        <v>62</v>
      </c>
      <c r="E125" s="26" t="s">
        <v>386</v>
      </c>
      <c r="F125" s="26">
        <v>50000</v>
      </c>
      <c r="G125" s="26">
        <v>3.45</v>
      </c>
      <c r="H125" s="35">
        <v>115</v>
      </c>
      <c r="I125" s="28">
        <v>92</v>
      </c>
      <c r="J125" s="28" t="s">
        <v>323</v>
      </c>
      <c r="K125" s="27" t="s">
        <v>18</v>
      </c>
      <c r="L125" s="40"/>
      <c r="M125" s="13" t="e">
        <f>COUNTIF(#REF!,#REF!)</f>
        <v>#REF!</v>
      </c>
      <c r="N125" s="13">
        <f t="shared" si="1"/>
        <v>1</v>
      </c>
    </row>
    <row r="126" s="13" customFormat="1" customHeight="1" spans="1:14">
      <c r="A126" s="26">
        <v>125</v>
      </c>
      <c r="B126" s="27" t="s">
        <v>387</v>
      </c>
      <c r="C126" s="27" t="s">
        <v>349</v>
      </c>
      <c r="D126" s="26" t="s">
        <v>91</v>
      </c>
      <c r="E126" s="26" t="s">
        <v>388</v>
      </c>
      <c r="F126" s="26">
        <v>29000</v>
      </c>
      <c r="G126" s="26">
        <v>3.45</v>
      </c>
      <c r="H126" s="35">
        <v>507.854166666667</v>
      </c>
      <c r="I126" s="28">
        <v>406.28</v>
      </c>
      <c r="J126" s="28" t="s">
        <v>389</v>
      </c>
      <c r="K126" s="27" t="s">
        <v>390</v>
      </c>
      <c r="L126" s="36" t="s">
        <v>60</v>
      </c>
      <c r="M126" s="13" t="e">
        <f>COUNTIF(#REF!,#REF!)</f>
        <v>#REF!</v>
      </c>
      <c r="N126" s="13">
        <f t="shared" si="1"/>
        <v>1</v>
      </c>
    </row>
    <row r="127" s="13" customFormat="1" customHeight="1" spans="1:14">
      <c r="A127" s="29">
        <v>126</v>
      </c>
      <c r="B127" s="27" t="s">
        <v>391</v>
      </c>
      <c r="C127" s="27" t="s">
        <v>349</v>
      </c>
      <c r="D127" s="26" t="s">
        <v>74</v>
      </c>
      <c r="E127" s="26" t="s">
        <v>392</v>
      </c>
      <c r="F127" s="26">
        <v>48000</v>
      </c>
      <c r="G127" s="26">
        <v>3</v>
      </c>
      <c r="H127" s="28">
        <v>364</v>
      </c>
      <c r="I127" s="28">
        <v>291.2</v>
      </c>
      <c r="J127" s="28" t="s">
        <v>380</v>
      </c>
      <c r="K127" s="27" t="s">
        <v>84</v>
      </c>
      <c r="L127" s="26"/>
      <c r="M127" s="13" t="e">
        <f>COUNTIF(#REF!,#REF!)</f>
        <v>#REF!</v>
      </c>
      <c r="N127" s="13">
        <f t="shared" si="1"/>
        <v>1</v>
      </c>
    </row>
    <row r="128" s="13" customFormat="1" customHeight="1" spans="1:14">
      <c r="A128" s="26">
        <v>127</v>
      </c>
      <c r="B128" s="27" t="s">
        <v>393</v>
      </c>
      <c r="C128" s="27" t="s">
        <v>349</v>
      </c>
      <c r="D128" s="26" t="s">
        <v>137</v>
      </c>
      <c r="E128" s="26" t="s">
        <v>394</v>
      </c>
      <c r="F128" s="26">
        <v>50000</v>
      </c>
      <c r="G128" s="26">
        <v>3</v>
      </c>
      <c r="H128" s="28">
        <v>371.246666666667</v>
      </c>
      <c r="I128" s="28">
        <v>296.99</v>
      </c>
      <c r="J128" s="28" t="s">
        <v>395</v>
      </c>
      <c r="K128" s="27" t="s">
        <v>18</v>
      </c>
      <c r="L128" s="26"/>
      <c r="M128" s="13" t="e">
        <f>COUNTIF(#REF!,#REF!)</f>
        <v>#REF!</v>
      </c>
      <c r="N128" s="13">
        <f t="shared" si="1"/>
        <v>1</v>
      </c>
    </row>
    <row r="129" s="13" customFormat="1" customHeight="1" spans="1:14">
      <c r="A129" s="26">
        <v>128</v>
      </c>
      <c r="B129" s="27" t="s">
        <v>396</v>
      </c>
      <c r="C129" s="27" t="s">
        <v>349</v>
      </c>
      <c r="D129" s="26" t="s">
        <v>66</v>
      </c>
      <c r="E129" s="26" t="s">
        <v>397</v>
      </c>
      <c r="F129" s="26">
        <v>50000</v>
      </c>
      <c r="G129" s="26">
        <v>3</v>
      </c>
      <c r="H129" s="28">
        <v>393.75</v>
      </c>
      <c r="I129" s="28">
        <v>315</v>
      </c>
      <c r="J129" s="28" t="s">
        <v>215</v>
      </c>
      <c r="K129" s="27" t="s">
        <v>49</v>
      </c>
      <c r="L129" s="26"/>
      <c r="M129" s="13" t="e">
        <f>COUNTIF(#REF!,#REF!)</f>
        <v>#REF!</v>
      </c>
      <c r="N129" s="13">
        <f t="shared" si="1"/>
        <v>1</v>
      </c>
    </row>
    <row r="130" s="13" customFormat="1" customHeight="1" spans="1:14">
      <c r="A130" s="26">
        <v>129</v>
      </c>
      <c r="B130" s="27" t="s">
        <v>398</v>
      </c>
      <c r="C130" s="27" t="s">
        <v>349</v>
      </c>
      <c r="D130" s="26" t="s">
        <v>399</v>
      </c>
      <c r="E130" s="26" t="s">
        <v>92</v>
      </c>
      <c r="F130" s="26">
        <v>50000</v>
      </c>
      <c r="G130" s="26">
        <v>3.1</v>
      </c>
      <c r="H130" s="35">
        <v>774.068888888889</v>
      </c>
      <c r="I130" s="28">
        <v>619.25</v>
      </c>
      <c r="J130" s="28" t="s">
        <v>44</v>
      </c>
      <c r="K130" s="27" t="s">
        <v>84</v>
      </c>
      <c r="L130" s="36" t="s">
        <v>60</v>
      </c>
      <c r="M130" s="13" t="e">
        <f>COUNTIF(#REF!,#REF!)</f>
        <v>#REF!</v>
      </c>
      <c r="N130" s="13">
        <f t="shared" si="1"/>
        <v>1</v>
      </c>
    </row>
    <row r="131" s="13" customFormat="1" customHeight="1" spans="1:14">
      <c r="A131" s="29">
        <v>130</v>
      </c>
      <c r="B131" s="37" t="s">
        <v>400</v>
      </c>
      <c r="C131" s="27" t="s">
        <v>349</v>
      </c>
      <c r="D131" s="26" t="s">
        <v>137</v>
      </c>
      <c r="E131" s="26" t="s">
        <v>401</v>
      </c>
      <c r="F131" s="38">
        <v>50000</v>
      </c>
      <c r="G131" s="38">
        <v>3</v>
      </c>
      <c r="H131" s="39">
        <v>402.913333333333</v>
      </c>
      <c r="I131" s="28">
        <v>322.33</v>
      </c>
      <c r="J131" s="28" t="s">
        <v>402</v>
      </c>
      <c r="K131" s="37" t="s">
        <v>18</v>
      </c>
      <c r="L131" s="38"/>
      <c r="M131" s="13" t="e">
        <f>COUNTIF(#REF!,#REF!)</f>
        <v>#REF!</v>
      </c>
      <c r="N131" s="13">
        <f t="shared" ref="N131:N194" si="2">COUNTIF(B:B,B131)</f>
        <v>1</v>
      </c>
    </row>
    <row r="132" s="13" customFormat="1" customHeight="1" spans="1:14">
      <c r="A132" s="26">
        <v>131</v>
      </c>
      <c r="B132" s="37" t="s">
        <v>403</v>
      </c>
      <c r="C132" s="27" t="s">
        <v>349</v>
      </c>
      <c r="D132" s="26" t="s">
        <v>30</v>
      </c>
      <c r="E132" s="26" t="s">
        <v>404</v>
      </c>
      <c r="F132" s="38">
        <v>50000</v>
      </c>
      <c r="G132" s="38">
        <v>3</v>
      </c>
      <c r="H132" s="39">
        <v>384.166666666667</v>
      </c>
      <c r="I132" s="28">
        <v>307.33</v>
      </c>
      <c r="J132" s="28" t="s">
        <v>405</v>
      </c>
      <c r="K132" s="37" t="s">
        <v>18</v>
      </c>
      <c r="L132" s="38"/>
      <c r="M132" s="13" t="e">
        <f>COUNTIF(#REF!,#REF!)</f>
        <v>#REF!</v>
      </c>
      <c r="N132" s="13">
        <f t="shared" si="2"/>
        <v>1</v>
      </c>
    </row>
    <row r="133" s="13" customFormat="1" customHeight="1" spans="1:14">
      <c r="A133" s="26">
        <v>132</v>
      </c>
      <c r="B133" s="27" t="s">
        <v>406</v>
      </c>
      <c r="C133" s="27" t="s">
        <v>349</v>
      </c>
      <c r="D133" s="26" t="s">
        <v>142</v>
      </c>
      <c r="E133" s="26" t="s">
        <v>407</v>
      </c>
      <c r="F133" s="26">
        <v>50000</v>
      </c>
      <c r="G133" s="26">
        <v>3.1</v>
      </c>
      <c r="H133" s="28">
        <v>391.805555555556</v>
      </c>
      <c r="I133" s="28">
        <v>313.44</v>
      </c>
      <c r="J133" s="28" t="s">
        <v>408</v>
      </c>
      <c r="K133" s="27" t="s">
        <v>18</v>
      </c>
      <c r="L133" s="26"/>
      <c r="M133" s="13" t="e">
        <f>COUNTIF(#REF!,#REF!)</f>
        <v>#REF!</v>
      </c>
      <c r="N133" s="13">
        <f t="shared" si="2"/>
        <v>1</v>
      </c>
    </row>
    <row r="134" s="13" customFormat="1" customHeight="1" spans="1:14">
      <c r="A134" s="26">
        <v>133</v>
      </c>
      <c r="B134" s="27" t="s">
        <v>409</v>
      </c>
      <c r="C134" s="27" t="s">
        <v>349</v>
      </c>
      <c r="D134" s="26" t="s">
        <v>137</v>
      </c>
      <c r="E134" s="26" t="s">
        <v>357</v>
      </c>
      <c r="F134" s="26">
        <v>50000</v>
      </c>
      <c r="G134" s="26">
        <v>3.1</v>
      </c>
      <c r="H134" s="28">
        <v>391.805555555556</v>
      </c>
      <c r="I134" s="28">
        <v>313.44</v>
      </c>
      <c r="J134" s="28" t="s">
        <v>410</v>
      </c>
      <c r="K134" s="27" t="s">
        <v>49</v>
      </c>
      <c r="L134" s="26"/>
      <c r="M134" s="13" t="e">
        <f>COUNTIF(#REF!,#REF!)</f>
        <v>#REF!</v>
      </c>
      <c r="N134" s="13">
        <f t="shared" si="2"/>
        <v>2</v>
      </c>
    </row>
    <row r="135" s="13" customFormat="1" customHeight="1" spans="1:14">
      <c r="A135" s="29">
        <v>134</v>
      </c>
      <c r="B135" s="30" t="s">
        <v>411</v>
      </c>
      <c r="C135" s="27" t="s">
        <v>349</v>
      </c>
      <c r="D135" s="26" t="s">
        <v>34</v>
      </c>
      <c r="E135" s="26" t="s">
        <v>217</v>
      </c>
      <c r="F135" s="29">
        <v>50000</v>
      </c>
      <c r="G135" s="29">
        <v>3.45</v>
      </c>
      <c r="H135" s="31">
        <v>479.17</v>
      </c>
      <c r="I135" s="28">
        <v>383.33</v>
      </c>
      <c r="J135" s="28" t="s">
        <v>412</v>
      </c>
      <c r="K135" s="30" t="s">
        <v>68</v>
      </c>
      <c r="L135" s="29"/>
      <c r="M135" s="13" t="e">
        <f>COUNTIF(#REF!,#REF!)</f>
        <v>#REF!</v>
      </c>
      <c r="N135" s="13">
        <f t="shared" si="2"/>
        <v>1</v>
      </c>
    </row>
    <row r="136" s="13" customFormat="1" customHeight="1" spans="1:14">
      <c r="A136" s="26">
        <v>135</v>
      </c>
      <c r="B136" s="27" t="s">
        <v>413</v>
      </c>
      <c r="C136" s="27" t="s">
        <v>349</v>
      </c>
      <c r="D136" s="26" t="s">
        <v>137</v>
      </c>
      <c r="E136" s="26" t="s">
        <v>414</v>
      </c>
      <c r="F136" s="26">
        <v>50000</v>
      </c>
      <c r="G136" s="26">
        <v>3.45</v>
      </c>
      <c r="H136" s="28">
        <v>436.041666666667</v>
      </c>
      <c r="I136" s="28">
        <v>348.83</v>
      </c>
      <c r="J136" s="28" t="s">
        <v>109</v>
      </c>
      <c r="K136" s="27" t="s">
        <v>274</v>
      </c>
      <c r="L136" s="26"/>
      <c r="M136" s="13" t="e">
        <f>COUNTIF(#REF!,#REF!)</f>
        <v>#REF!</v>
      </c>
      <c r="N136" s="13">
        <f t="shared" si="2"/>
        <v>1</v>
      </c>
    </row>
    <row r="137" s="13" customFormat="1" customHeight="1" spans="1:14">
      <c r="A137" s="26">
        <v>136</v>
      </c>
      <c r="B137" s="27" t="s">
        <v>409</v>
      </c>
      <c r="C137" s="27" t="s">
        <v>349</v>
      </c>
      <c r="D137" s="26" t="s">
        <v>137</v>
      </c>
      <c r="E137" s="26" t="s">
        <v>108</v>
      </c>
      <c r="F137" s="26">
        <v>50000</v>
      </c>
      <c r="G137" s="26">
        <v>3.1</v>
      </c>
      <c r="H137" s="28">
        <v>391.805555555556</v>
      </c>
      <c r="I137" s="28">
        <v>313.44</v>
      </c>
      <c r="J137" s="28" t="s">
        <v>415</v>
      </c>
      <c r="K137" s="27" t="s">
        <v>18</v>
      </c>
      <c r="L137" s="26"/>
      <c r="M137" s="13" t="e">
        <f>COUNTIF(#REF!,#REF!)</f>
        <v>#REF!</v>
      </c>
      <c r="N137" s="13">
        <f t="shared" si="2"/>
        <v>2</v>
      </c>
    </row>
    <row r="138" s="13" customFormat="1" customHeight="1" spans="1:14">
      <c r="A138" s="26">
        <v>137</v>
      </c>
      <c r="B138" s="27" t="s">
        <v>416</v>
      </c>
      <c r="C138" s="27" t="s">
        <v>349</v>
      </c>
      <c r="D138" s="26" t="s">
        <v>417</v>
      </c>
      <c r="E138" s="26" t="s">
        <v>418</v>
      </c>
      <c r="F138" s="26">
        <v>50000</v>
      </c>
      <c r="G138" s="26">
        <v>3</v>
      </c>
      <c r="H138" s="28">
        <v>379.166666666667</v>
      </c>
      <c r="I138" s="28">
        <v>303.33</v>
      </c>
      <c r="J138" s="28" t="s">
        <v>48</v>
      </c>
      <c r="K138" s="27" t="s">
        <v>89</v>
      </c>
      <c r="L138" s="26"/>
      <c r="M138" s="13" t="e">
        <f>COUNTIF(#REF!,#REF!)</f>
        <v>#REF!</v>
      </c>
      <c r="N138" s="13">
        <f t="shared" si="2"/>
        <v>1</v>
      </c>
    </row>
    <row r="139" s="13" customFormat="1" customHeight="1" spans="1:14">
      <c r="A139" s="29">
        <v>138</v>
      </c>
      <c r="B139" s="27" t="s">
        <v>419</v>
      </c>
      <c r="C139" s="27" t="s">
        <v>349</v>
      </c>
      <c r="D139" s="26" t="s">
        <v>420</v>
      </c>
      <c r="E139" s="26" t="s">
        <v>300</v>
      </c>
      <c r="F139" s="26">
        <v>50000</v>
      </c>
      <c r="G139" s="26">
        <v>3.1</v>
      </c>
      <c r="H139" s="35">
        <v>202.36</v>
      </c>
      <c r="I139" s="28">
        <v>161.88</v>
      </c>
      <c r="J139" s="28" t="s">
        <v>96</v>
      </c>
      <c r="K139" s="27" t="s">
        <v>18</v>
      </c>
      <c r="L139" s="26"/>
      <c r="M139" s="13" t="e">
        <f>COUNTIF(#REF!,#REF!)</f>
        <v>#REF!</v>
      </c>
      <c r="N139" s="13">
        <f t="shared" si="2"/>
        <v>1</v>
      </c>
    </row>
    <row r="140" s="13" customFormat="1" customHeight="1" spans="1:14">
      <c r="A140" s="26">
        <v>139</v>
      </c>
      <c r="B140" s="27" t="s">
        <v>421</v>
      </c>
      <c r="C140" s="27" t="s">
        <v>349</v>
      </c>
      <c r="D140" s="26" t="s">
        <v>134</v>
      </c>
      <c r="E140" s="26" t="s">
        <v>422</v>
      </c>
      <c r="F140" s="26">
        <v>50000</v>
      </c>
      <c r="G140" s="26">
        <v>3.1</v>
      </c>
      <c r="H140" s="28">
        <v>391.805555555556</v>
      </c>
      <c r="I140" s="28">
        <v>313.44</v>
      </c>
      <c r="J140" s="28" t="s">
        <v>423</v>
      </c>
      <c r="K140" s="27" t="s">
        <v>18</v>
      </c>
      <c r="L140" s="26"/>
      <c r="M140" s="13" t="e">
        <f>COUNTIF(#REF!,#REF!)</f>
        <v>#REF!</v>
      </c>
      <c r="N140" s="13">
        <f t="shared" si="2"/>
        <v>1</v>
      </c>
    </row>
    <row r="141" s="13" customFormat="1" customHeight="1" spans="1:14">
      <c r="A141" s="26">
        <v>140</v>
      </c>
      <c r="B141" s="27" t="s">
        <v>424</v>
      </c>
      <c r="C141" s="27" t="s">
        <v>349</v>
      </c>
      <c r="D141" s="26" t="s">
        <v>34</v>
      </c>
      <c r="E141" s="26" t="s">
        <v>425</v>
      </c>
      <c r="F141" s="26">
        <v>50000</v>
      </c>
      <c r="G141" s="26">
        <v>3</v>
      </c>
      <c r="H141" s="28">
        <v>379.166666666667</v>
      </c>
      <c r="I141" s="28">
        <v>303.33</v>
      </c>
      <c r="J141" s="28" t="s">
        <v>192</v>
      </c>
      <c r="K141" s="27" t="s">
        <v>18</v>
      </c>
      <c r="L141" s="26"/>
      <c r="M141" s="13" t="e">
        <f>COUNTIF(#REF!,#REF!)</f>
        <v>#REF!</v>
      </c>
      <c r="N141" s="13">
        <f t="shared" si="2"/>
        <v>1</v>
      </c>
    </row>
    <row r="142" s="13" customFormat="1" customHeight="1" spans="1:14">
      <c r="A142" s="26">
        <v>141</v>
      </c>
      <c r="B142" s="27" t="s">
        <v>426</v>
      </c>
      <c r="C142" s="27" t="s">
        <v>349</v>
      </c>
      <c r="D142" s="26" t="s">
        <v>178</v>
      </c>
      <c r="E142" s="26" t="s">
        <v>214</v>
      </c>
      <c r="F142" s="26">
        <v>50000</v>
      </c>
      <c r="G142" s="26">
        <v>3.45</v>
      </c>
      <c r="H142" s="35">
        <v>225.21</v>
      </c>
      <c r="I142" s="28">
        <v>180.16</v>
      </c>
      <c r="J142" s="28" t="s">
        <v>144</v>
      </c>
      <c r="K142" s="27" t="s">
        <v>18</v>
      </c>
      <c r="L142" s="26"/>
      <c r="M142" s="13" t="e">
        <f>COUNTIF(#REF!,#REF!)</f>
        <v>#REF!</v>
      </c>
      <c r="N142" s="13">
        <f t="shared" si="2"/>
        <v>1</v>
      </c>
    </row>
    <row r="143" s="13" customFormat="1" customHeight="1" spans="1:14">
      <c r="A143" s="29">
        <v>142</v>
      </c>
      <c r="B143" s="27" t="s">
        <v>427</v>
      </c>
      <c r="C143" s="27" t="s">
        <v>349</v>
      </c>
      <c r="D143" s="26" t="s">
        <v>134</v>
      </c>
      <c r="E143" s="26" t="s">
        <v>202</v>
      </c>
      <c r="F143" s="26">
        <v>50000</v>
      </c>
      <c r="G143" s="26">
        <v>3.1</v>
      </c>
      <c r="H143" s="28">
        <v>391.805555555556</v>
      </c>
      <c r="I143" s="28">
        <v>313.44</v>
      </c>
      <c r="J143" s="28" t="s">
        <v>428</v>
      </c>
      <c r="K143" s="27" t="s">
        <v>18</v>
      </c>
      <c r="L143" s="26"/>
      <c r="M143" s="13" t="e">
        <f>COUNTIF(#REF!,#REF!)</f>
        <v>#REF!</v>
      </c>
      <c r="N143" s="13">
        <f t="shared" si="2"/>
        <v>1</v>
      </c>
    </row>
    <row r="144" s="13" customFormat="1" customHeight="1" spans="1:14">
      <c r="A144" s="26">
        <v>143</v>
      </c>
      <c r="B144" s="27" t="s">
        <v>429</v>
      </c>
      <c r="C144" s="27" t="s">
        <v>349</v>
      </c>
      <c r="D144" s="26" t="s">
        <v>430</v>
      </c>
      <c r="E144" s="26" t="s">
        <v>431</v>
      </c>
      <c r="F144" s="26">
        <v>50000</v>
      </c>
      <c r="G144" s="26">
        <v>3</v>
      </c>
      <c r="H144" s="28">
        <v>362.5</v>
      </c>
      <c r="I144" s="28">
        <v>290</v>
      </c>
      <c r="J144" s="28" t="s">
        <v>432</v>
      </c>
      <c r="K144" s="27" t="s">
        <v>89</v>
      </c>
      <c r="L144" s="26"/>
      <c r="M144" s="13" t="e">
        <f>COUNTIF(#REF!,#REF!)</f>
        <v>#REF!</v>
      </c>
      <c r="N144" s="13">
        <f t="shared" si="2"/>
        <v>2</v>
      </c>
    </row>
    <row r="145" s="13" customFormat="1" customHeight="1" spans="1:14">
      <c r="A145" s="26">
        <v>144</v>
      </c>
      <c r="B145" s="27" t="s">
        <v>433</v>
      </c>
      <c r="C145" s="27" t="s">
        <v>349</v>
      </c>
      <c r="D145" s="26" t="s">
        <v>137</v>
      </c>
      <c r="E145" s="26" t="s">
        <v>357</v>
      </c>
      <c r="F145" s="26">
        <v>50000</v>
      </c>
      <c r="G145" s="26">
        <v>3.45</v>
      </c>
      <c r="H145" s="28">
        <v>436.041666666667</v>
      </c>
      <c r="I145" s="28">
        <v>348.83</v>
      </c>
      <c r="J145" s="28" t="s">
        <v>434</v>
      </c>
      <c r="K145" s="27" t="s">
        <v>18</v>
      </c>
      <c r="L145" s="26"/>
      <c r="M145" s="13" t="e">
        <f>COUNTIF(#REF!,#REF!)</f>
        <v>#REF!</v>
      </c>
      <c r="N145" s="13">
        <f t="shared" si="2"/>
        <v>1</v>
      </c>
    </row>
    <row r="146" s="13" customFormat="1" customHeight="1" spans="1:14">
      <c r="A146" s="26">
        <v>145</v>
      </c>
      <c r="B146" s="27" t="s">
        <v>435</v>
      </c>
      <c r="C146" s="27" t="s">
        <v>349</v>
      </c>
      <c r="D146" s="26" t="s">
        <v>56</v>
      </c>
      <c r="E146" s="26" t="s">
        <v>436</v>
      </c>
      <c r="F146" s="26">
        <v>50000</v>
      </c>
      <c r="G146" s="26">
        <v>3.1</v>
      </c>
      <c r="H146" s="28">
        <v>391.805555555556</v>
      </c>
      <c r="I146" s="28">
        <v>313.44</v>
      </c>
      <c r="J146" s="28" t="s">
        <v>76</v>
      </c>
      <c r="K146" s="27" t="s">
        <v>18</v>
      </c>
      <c r="L146" s="26"/>
      <c r="M146" s="13" t="e">
        <f>COUNTIF(#REF!,#REF!)</f>
        <v>#REF!</v>
      </c>
      <c r="N146" s="13">
        <f t="shared" si="2"/>
        <v>1</v>
      </c>
    </row>
    <row r="147" s="13" customFormat="1" customHeight="1" spans="1:14">
      <c r="A147" s="29">
        <v>146</v>
      </c>
      <c r="B147" s="27" t="s">
        <v>437</v>
      </c>
      <c r="C147" s="27" t="s">
        <v>349</v>
      </c>
      <c r="D147" s="26" t="s">
        <v>42</v>
      </c>
      <c r="E147" s="26" t="s">
        <v>438</v>
      </c>
      <c r="F147" s="26">
        <v>50000</v>
      </c>
      <c r="G147" s="26">
        <v>3.1</v>
      </c>
      <c r="H147" s="28">
        <v>391.805555555556</v>
      </c>
      <c r="I147" s="28">
        <v>313.44</v>
      </c>
      <c r="J147" s="28" t="s">
        <v>439</v>
      </c>
      <c r="K147" s="27" t="s">
        <v>18</v>
      </c>
      <c r="L147" s="26"/>
      <c r="M147" s="13" t="e">
        <f>COUNTIF(#REF!,#REF!)</f>
        <v>#REF!</v>
      </c>
      <c r="N147" s="13">
        <f t="shared" si="2"/>
        <v>1</v>
      </c>
    </row>
    <row r="148" s="13" customFormat="1" customHeight="1" spans="1:14">
      <c r="A148" s="26">
        <v>147</v>
      </c>
      <c r="B148" s="27" t="s">
        <v>440</v>
      </c>
      <c r="C148" s="27" t="s">
        <v>349</v>
      </c>
      <c r="D148" s="26" t="s">
        <v>15</v>
      </c>
      <c r="E148" s="26" t="s">
        <v>407</v>
      </c>
      <c r="F148" s="26">
        <v>50000</v>
      </c>
      <c r="G148" s="26">
        <v>3</v>
      </c>
      <c r="H148" s="28">
        <v>379.166666666667</v>
      </c>
      <c r="I148" s="28">
        <v>303.33</v>
      </c>
      <c r="J148" s="28" t="s">
        <v>441</v>
      </c>
      <c r="K148" s="27" t="s">
        <v>18</v>
      </c>
      <c r="L148" s="26"/>
      <c r="M148" s="13" t="e">
        <f>COUNTIF(#REF!,#REF!)</f>
        <v>#REF!</v>
      </c>
      <c r="N148" s="13">
        <f t="shared" si="2"/>
        <v>1</v>
      </c>
    </row>
    <row r="149" s="13" customFormat="1" customHeight="1" spans="1:14">
      <c r="A149" s="26">
        <v>148</v>
      </c>
      <c r="B149" s="27" t="s">
        <v>442</v>
      </c>
      <c r="C149" s="27" t="s">
        <v>349</v>
      </c>
      <c r="D149" s="26" t="s">
        <v>30</v>
      </c>
      <c r="E149" s="26" t="s">
        <v>185</v>
      </c>
      <c r="F149" s="26">
        <v>50000</v>
      </c>
      <c r="G149" s="26">
        <v>3.1</v>
      </c>
      <c r="H149" s="28">
        <v>292.777777777778</v>
      </c>
      <c r="I149" s="28">
        <v>234.22</v>
      </c>
      <c r="J149" s="28" t="s">
        <v>203</v>
      </c>
      <c r="K149" s="27" t="s">
        <v>18</v>
      </c>
      <c r="L149" s="26"/>
      <c r="M149" s="13" t="e">
        <f>COUNTIF(#REF!,#REF!)</f>
        <v>#REF!</v>
      </c>
      <c r="N149" s="13">
        <f t="shared" si="2"/>
        <v>1</v>
      </c>
    </row>
    <row r="150" s="13" customFormat="1" customHeight="1" spans="1:14">
      <c r="A150" s="26">
        <v>149</v>
      </c>
      <c r="B150" s="27" t="s">
        <v>443</v>
      </c>
      <c r="C150" s="27" t="s">
        <v>349</v>
      </c>
      <c r="D150" s="26" t="s">
        <v>34</v>
      </c>
      <c r="E150" s="26" t="s">
        <v>444</v>
      </c>
      <c r="F150" s="26">
        <v>50000</v>
      </c>
      <c r="G150" s="26">
        <v>3.45</v>
      </c>
      <c r="H150" s="28">
        <v>436.041666666667</v>
      </c>
      <c r="I150" s="28">
        <v>348.83</v>
      </c>
      <c r="J150" s="28" t="s">
        <v>109</v>
      </c>
      <c r="K150" s="27" t="s">
        <v>18</v>
      </c>
      <c r="L150" s="26"/>
      <c r="M150" s="13" t="e">
        <f>COUNTIF(#REF!,#REF!)</f>
        <v>#REF!</v>
      </c>
      <c r="N150" s="13">
        <f t="shared" si="2"/>
        <v>1</v>
      </c>
    </row>
    <row r="151" s="13" customFormat="1" customHeight="1" spans="1:14">
      <c r="A151" s="29">
        <v>150</v>
      </c>
      <c r="B151" s="30" t="s">
        <v>445</v>
      </c>
      <c r="C151" s="27" t="s">
        <v>349</v>
      </c>
      <c r="D151" s="26" t="s">
        <v>66</v>
      </c>
      <c r="E151" s="26" t="s">
        <v>104</v>
      </c>
      <c r="F151" s="29">
        <v>50000</v>
      </c>
      <c r="G151" s="29">
        <v>3.65</v>
      </c>
      <c r="H151" s="31">
        <v>506.94</v>
      </c>
      <c r="I151" s="28">
        <v>405.55</v>
      </c>
      <c r="J151" s="28" t="s">
        <v>446</v>
      </c>
      <c r="K151" s="30" t="s">
        <v>68</v>
      </c>
      <c r="L151" s="29"/>
      <c r="M151" s="13" t="e">
        <f>COUNTIF(#REF!,#REF!)</f>
        <v>#REF!</v>
      </c>
      <c r="N151" s="13">
        <f t="shared" si="2"/>
        <v>1</v>
      </c>
    </row>
    <row r="152" s="13" customFormat="1" customHeight="1" spans="1:14">
      <c r="A152" s="26">
        <v>151</v>
      </c>
      <c r="B152" s="27" t="s">
        <v>447</v>
      </c>
      <c r="C152" s="27" t="s">
        <v>349</v>
      </c>
      <c r="D152" s="26" t="s">
        <v>30</v>
      </c>
      <c r="E152" s="26" t="s">
        <v>448</v>
      </c>
      <c r="F152" s="26">
        <v>50000</v>
      </c>
      <c r="G152" s="26">
        <v>3.1</v>
      </c>
      <c r="H152" s="28">
        <v>391.805555555556</v>
      </c>
      <c r="I152" s="28">
        <v>313.44</v>
      </c>
      <c r="J152" s="28" t="s">
        <v>449</v>
      </c>
      <c r="K152" s="27" t="s">
        <v>18</v>
      </c>
      <c r="L152" s="26"/>
      <c r="M152" s="13" t="e">
        <f>COUNTIF(#REF!,#REF!)</f>
        <v>#REF!</v>
      </c>
      <c r="N152" s="13">
        <f t="shared" si="2"/>
        <v>1</v>
      </c>
    </row>
    <row r="153" s="13" customFormat="1" customHeight="1" spans="1:14">
      <c r="A153" s="26">
        <v>152</v>
      </c>
      <c r="B153" s="30" t="s">
        <v>450</v>
      </c>
      <c r="C153" s="27" t="s">
        <v>349</v>
      </c>
      <c r="D153" s="26" t="s">
        <v>74</v>
      </c>
      <c r="E153" s="26" t="s">
        <v>451</v>
      </c>
      <c r="F153" s="29">
        <v>50000</v>
      </c>
      <c r="G153" s="29">
        <v>3.45</v>
      </c>
      <c r="H153" s="31">
        <v>479.17</v>
      </c>
      <c r="I153" s="28">
        <v>383.33</v>
      </c>
      <c r="J153" s="28" t="s">
        <v>452</v>
      </c>
      <c r="K153" s="30" t="s">
        <v>258</v>
      </c>
      <c r="L153" s="29"/>
      <c r="M153" s="13" t="e">
        <f>COUNTIF(#REF!,#REF!)</f>
        <v>#REF!</v>
      </c>
      <c r="N153" s="13">
        <f t="shared" si="2"/>
        <v>1</v>
      </c>
    </row>
    <row r="154" s="13" customFormat="1" customHeight="1" spans="1:14">
      <c r="A154" s="26">
        <v>153</v>
      </c>
      <c r="B154" s="27" t="s">
        <v>453</v>
      </c>
      <c r="C154" s="27" t="s">
        <v>349</v>
      </c>
      <c r="D154" s="26" t="s">
        <v>134</v>
      </c>
      <c r="E154" s="26" t="s">
        <v>351</v>
      </c>
      <c r="F154" s="26">
        <v>50000</v>
      </c>
      <c r="G154" s="26">
        <v>3.1</v>
      </c>
      <c r="H154" s="28">
        <v>391.805555555556</v>
      </c>
      <c r="I154" s="28">
        <v>313.44</v>
      </c>
      <c r="J154" s="28" t="s">
        <v>454</v>
      </c>
      <c r="K154" s="27" t="s">
        <v>18</v>
      </c>
      <c r="L154" s="26"/>
      <c r="M154" s="13" t="e">
        <f>COUNTIF(#REF!,#REF!)</f>
        <v>#REF!</v>
      </c>
      <c r="N154" s="13">
        <f t="shared" si="2"/>
        <v>1</v>
      </c>
    </row>
    <row r="155" s="13" customFormat="1" customHeight="1" spans="1:14">
      <c r="A155" s="29">
        <v>154</v>
      </c>
      <c r="B155" s="27" t="s">
        <v>455</v>
      </c>
      <c r="C155" s="27" t="s">
        <v>349</v>
      </c>
      <c r="D155" s="26" t="s">
        <v>66</v>
      </c>
      <c r="E155" s="26" t="s">
        <v>456</v>
      </c>
      <c r="F155" s="26">
        <v>50000</v>
      </c>
      <c r="G155" s="26">
        <v>3.45</v>
      </c>
      <c r="H155" s="28">
        <v>359.375</v>
      </c>
      <c r="I155" s="28">
        <v>287.5</v>
      </c>
      <c r="J155" s="28" t="s">
        <v>457</v>
      </c>
      <c r="K155" s="27" t="s">
        <v>18</v>
      </c>
      <c r="L155" s="26"/>
      <c r="M155" s="13" t="e">
        <f>COUNTIF(#REF!,#REF!)</f>
        <v>#REF!</v>
      </c>
      <c r="N155" s="13">
        <f t="shared" si="2"/>
        <v>1</v>
      </c>
    </row>
    <row r="156" s="13" customFormat="1" customHeight="1" spans="1:14">
      <c r="A156" s="26">
        <v>155</v>
      </c>
      <c r="B156" s="27" t="s">
        <v>458</v>
      </c>
      <c r="C156" s="27" t="s">
        <v>349</v>
      </c>
      <c r="D156" s="26" t="s">
        <v>107</v>
      </c>
      <c r="E156" s="26" t="s">
        <v>448</v>
      </c>
      <c r="F156" s="26">
        <v>50000</v>
      </c>
      <c r="G156" s="26">
        <v>3.45</v>
      </c>
      <c r="H156" s="28">
        <v>436.041666666667</v>
      </c>
      <c r="I156" s="28">
        <v>348.83</v>
      </c>
      <c r="J156" s="28" t="s">
        <v>459</v>
      </c>
      <c r="K156" s="27" t="s">
        <v>18</v>
      </c>
      <c r="L156" s="26"/>
      <c r="M156" s="13" t="e">
        <f>COUNTIF(#REF!,#REF!)</f>
        <v>#REF!</v>
      </c>
      <c r="N156" s="13">
        <f t="shared" si="2"/>
        <v>2</v>
      </c>
    </row>
    <row r="157" s="13" customFormat="1" customHeight="1" spans="1:14">
      <c r="A157" s="26">
        <v>156</v>
      </c>
      <c r="B157" s="27" t="s">
        <v>460</v>
      </c>
      <c r="C157" s="27" t="s">
        <v>349</v>
      </c>
      <c r="D157" s="26" t="s">
        <v>56</v>
      </c>
      <c r="E157" s="26" t="s">
        <v>159</v>
      </c>
      <c r="F157" s="26">
        <v>50000</v>
      </c>
      <c r="G157" s="26">
        <v>3</v>
      </c>
      <c r="H157" s="28">
        <v>379.166666666667</v>
      </c>
      <c r="I157" s="28">
        <v>303.33</v>
      </c>
      <c r="J157" s="28" t="s">
        <v>129</v>
      </c>
      <c r="K157" s="27" t="s">
        <v>18</v>
      </c>
      <c r="L157" s="26"/>
      <c r="M157" s="13" t="e">
        <f>COUNTIF(#REF!,#REF!)</f>
        <v>#REF!</v>
      </c>
      <c r="N157" s="13">
        <f t="shared" si="2"/>
        <v>1</v>
      </c>
    </row>
    <row r="158" s="13" customFormat="1" customHeight="1" spans="1:14">
      <c r="A158" s="26">
        <v>157</v>
      </c>
      <c r="B158" s="27" t="s">
        <v>461</v>
      </c>
      <c r="C158" s="27" t="s">
        <v>349</v>
      </c>
      <c r="D158" s="26" t="s">
        <v>74</v>
      </c>
      <c r="E158" s="26" t="s">
        <v>92</v>
      </c>
      <c r="F158" s="26">
        <v>50000</v>
      </c>
      <c r="G158" s="26">
        <v>3.1</v>
      </c>
      <c r="H158" s="28">
        <v>322.916666666667</v>
      </c>
      <c r="I158" s="28">
        <v>258.33</v>
      </c>
      <c r="J158" s="28" t="s">
        <v>205</v>
      </c>
      <c r="K158" s="27" t="s">
        <v>18</v>
      </c>
      <c r="L158" s="26"/>
      <c r="M158" s="13" t="e">
        <f>COUNTIF(#REF!,#REF!)</f>
        <v>#REF!</v>
      </c>
      <c r="N158" s="13">
        <f t="shared" si="2"/>
        <v>1</v>
      </c>
    </row>
    <row r="159" s="13" customFormat="1" customHeight="1" spans="1:14">
      <c r="A159" s="29">
        <v>158</v>
      </c>
      <c r="B159" s="27" t="s">
        <v>462</v>
      </c>
      <c r="C159" s="27" t="s">
        <v>349</v>
      </c>
      <c r="D159" s="26" t="s">
        <v>463</v>
      </c>
      <c r="E159" s="26" t="s">
        <v>464</v>
      </c>
      <c r="F159" s="26">
        <v>50000</v>
      </c>
      <c r="G159" s="26">
        <v>3.1</v>
      </c>
      <c r="H159" s="28">
        <v>391.805555555556</v>
      </c>
      <c r="I159" s="28">
        <v>313.44</v>
      </c>
      <c r="J159" s="28" t="s">
        <v>465</v>
      </c>
      <c r="K159" s="27" t="s">
        <v>18</v>
      </c>
      <c r="L159" s="26"/>
      <c r="M159" s="13" t="e">
        <f>COUNTIF(#REF!,#REF!)</f>
        <v>#REF!</v>
      </c>
      <c r="N159" s="13">
        <f t="shared" si="2"/>
        <v>1</v>
      </c>
    </row>
    <row r="160" s="13" customFormat="1" customHeight="1" spans="1:14">
      <c r="A160" s="26">
        <v>159</v>
      </c>
      <c r="B160" s="27" t="s">
        <v>466</v>
      </c>
      <c r="C160" s="27" t="s">
        <v>349</v>
      </c>
      <c r="D160" s="26" t="s">
        <v>30</v>
      </c>
      <c r="E160" s="26" t="s">
        <v>467</v>
      </c>
      <c r="F160" s="26">
        <v>50000</v>
      </c>
      <c r="G160" s="26">
        <v>3.1</v>
      </c>
      <c r="H160" s="28">
        <v>391.805555555556</v>
      </c>
      <c r="I160" s="28">
        <v>313.44</v>
      </c>
      <c r="J160" s="28" t="s">
        <v>192</v>
      </c>
      <c r="K160" s="27" t="s">
        <v>18</v>
      </c>
      <c r="L160" s="26"/>
      <c r="M160" s="13" t="e">
        <f>COUNTIF(#REF!,#REF!)</f>
        <v>#REF!</v>
      </c>
      <c r="N160" s="13">
        <f t="shared" si="2"/>
        <v>1</v>
      </c>
    </row>
    <row r="161" s="13" customFormat="1" customHeight="1" spans="1:14">
      <c r="A161" s="26">
        <v>160</v>
      </c>
      <c r="B161" s="27" t="s">
        <v>468</v>
      </c>
      <c r="C161" s="27" t="s">
        <v>349</v>
      </c>
      <c r="D161" s="26" t="s">
        <v>293</v>
      </c>
      <c r="E161" s="26" t="s">
        <v>150</v>
      </c>
      <c r="F161" s="26">
        <v>50000</v>
      </c>
      <c r="G161" s="26">
        <v>3.45</v>
      </c>
      <c r="H161" s="28">
        <v>436.041666666667</v>
      </c>
      <c r="I161" s="28">
        <v>348.83</v>
      </c>
      <c r="J161" s="28" t="s">
        <v>96</v>
      </c>
      <c r="K161" s="27" t="s">
        <v>18</v>
      </c>
      <c r="L161" s="26"/>
      <c r="M161" s="13" t="e">
        <f>COUNTIF(#REF!,#REF!)</f>
        <v>#REF!</v>
      </c>
      <c r="N161" s="13">
        <f t="shared" si="2"/>
        <v>1</v>
      </c>
    </row>
    <row r="162" s="13" customFormat="1" customHeight="1" spans="1:14">
      <c r="A162" s="26">
        <v>161</v>
      </c>
      <c r="B162" s="27" t="s">
        <v>469</v>
      </c>
      <c r="C162" s="27" t="s">
        <v>349</v>
      </c>
      <c r="D162" s="26" t="s">
        <v>66</v>
      </c>
      <c r="E162" s="26" t="s">
        <v>470</v>
      </c>
      <c r="F162" s="26">
        <v>50000</v>
      </c>
      <c r="G162" s="26">
        <v>3.1</v>
      </c>
      <c r="H162" s="28">
        <v>391.805555555556</v>
      </c>
      <c r="I162" s="28">
        <v>313.44</v>
      </c>
      <c r="J162" s="28" t="s">
        <v>471</v>
      </c>
      <c r="K162" s="27" t="s">
        <v>18</v>
      </c>
      <c r="L162" s="26"/>
      <c r="M162" s="13" t="e">
        <f>COUNTIF(#REF!,#REF!)</f>
        <v>#REF!</v>
      </c>
      <c r="N162" s="13">
        <f t="shared" si="2"/>
        <v>1</v>
      </c>
    </row>
    <row r="163" s="13" customFormat="1" customHeight="1" spans="1:14">
      <c r="A163" s="29">
        <v>162</v>
      </c>
      <c r="B163" s="27" t="s">
        <v>472</v>
      </c>
      <c r="C163" s="27" t="s">
        <v>349</v>
      </c>
      <c r="D163" s="26" t="s">
        <v>56</v>
      </c>
      <c r="E163" s="26" t="s">
        <v>448</v>
      </c>
      <c r="F163" s="26">
        <v>50000</v>
      </c>
      <c r="G163" s="26">
        <v>3.1</v>
      </c>
      <c r="H163" s="28">
        <v>391.805555555556</v>
      </c>
      <c r="I163" s="28">
        <v>313.44</v>
      </c>
      <c r="J163" s="28" t="s">
        <v>473</v>
      </c>
      <c r="K163" s="27" t="s">
        <v>18</v>
      </c>
      <c r="L163" s="26"/>
      <c r="M163" s="13" t="e">
        <f>COUNTIF(#REF!,#REF!)</f>
        <v>#REF!</v>
      </c>
      <c r="N163" s="13">
        <f t="shared" si="2"/>
        <v>1</v>
      </c>
    </row>
    <row r="164" s="13" customFormat="1" customHeight="1" spans="1:14">
      <c r="A164" s="26">
        <v>163</v>
      </c>
      <c r="B164" s="27" t="s">
        <v>474</v>
      </c>
      <c r="C164" s="27" t="s">
        <v>349</v>
      </c>
      <c r="D164" s="26" t="s">
        <v>121</v>
      </c>
      <c r="E164" s="26" t="s">
        <v>170</v>
      </c>
      <c r="F164" s="26">
        <v>50000</v>
      </c>
      <c r="G164" s="26">
        <v>3</v>
      </c>
      <c r="H164" s="28">
        <v>379.166666666667</v>
      </c>
      <c r="I164" s="28">
        <v>303.33</v>
      </c>
      <c r="J164" s="28" t="s">
        <v>475</v>
      </c>
      <c r="K164" s="27" t="s">
        <v>18</v>
      </c>
      <c r="L164" s="26"/>
      <c r="M164" s="13" t="e">
        <f>COUNTIF(#REF!,#REF!)</f>
        <v>#REF!</v>
      </c>
      <c r="N164" s="13">
        <f t="shared" si="2"/>
        <v>1</v>
      </c>
    </row>
    <row r="165" s="13" customFormat="1" customHeight="1" spans="1:14">
      <c r="A165" s="26">
        <v>164</v>
      </c>
      <c r="B165" s="27" t="s">
        <v>476</v>
      </c>
      <c r="C165" s="27" t="s">
        <v>349</v>
      </c>
      <c r="D165" s="26" t="s">
        <v>477</v>
      </c>
      <c r="E165" s="26" t="s">
        <v>425</v>
      </c>
      <c r="F165" s="26">
        <v>50000</v>
      </c>
      <c r="G165" s="26">
        <v>3</v>
      </c>
      <c r="H165" s="28">
        <v>379.166666666667</v>
      </c>
      <c r="I165" s="28">
        <v>303.33</v>
      </c>
      <c r="J165" s="28" t="s">
        <v>228</v>
      </c>
      <c r="K165" s="27" t="s">
        <v>18</v>
      </c>
      <c r="L165" s="26"/>
      <c r="M165" s="13" t="e">
        <f>COUNTIF(#REF!,#REF!)</f>
        <v>#REF!</v>
      </c>
      <c r="N165" s="13">
        <f t="shared" si="2"/>
        <v>1</v>
      </c>
    </row>
    <row r="166" s="13" customFormat="1" customHeight="1" spans="1:14">
      <c r="A166" s="26">
        <v>165</v>
      </c>
      <c r="B166" s="27" t="s">
        <v>478</v>
      </c>
      <c r="C166" s="27" t="s">
        <v>349</v>
      </c>
      <c r="D166" s="26" t="s">
        <v>62</v>
      </c>
      <c r="E166" s="26" t="s">
        <v>140</v>
      </c>
      <c r="F166" s="26">
        <v>50000</v>
      </c>
      <c r="G166" s="26">
        <v>3.1</v>
      </c>
      <c r="H166" s="28">
        <v>391.805555555556</v>
      </c>
      <c r="I166" s="28">
        <v>313.44</v>
      </c>
      <c r="J166" s="28" t="s">
        <v>228</v>
      </c>
      <c r="K166" s="27" t="s">
        <v>18</v>
      </c>
      <c r="L166" s="26"/>
      <c r="M166" s="13" t="e">
        <f>COUNTIF(#REF!,#REF!)</f>
        <v>#REF!</v>
      </c>
      <c r="N166" s="13">
        <f t="shared" si="2"/>
        <v>1</v>
      </c>
    </row>
    <row r="167" s="13" customFormat="1" customHeight="1" spans="1:14">
      <c r="A167" s="29">
        <v>166</v>
      </c>
      <c r="B167" s="27" t="s">
        <v>479</v>
      </c>
      <c r="C167" s="27" t="s">
        <v>349</v>
      </c>
      <c r="D167" s="26" t="s">
        <v>62</v>
      </c>
      <c r="E167" s="26" t="s">
        <v>480</v>
      </c>
      <c r="F167" s="26">
        <v>50000</v>
      </c>
      <c r="G167" s="26">
        <v>3</v>
      </c>
      <c r="H167" s="28">
        <v>379.166666666667</v>
      </c>
      <c r="I167" s="28">
        <v>303.33</v>
      </c>
      <c r="J167" s="28" t="s">
        <v>126</v>
      </c>
      <c r="K167" s="27" t="s">
        <v>49</v>
      </c>
      <c r="L167" s="26"/>
      <c r="M167" s="13" t="e">
        <f>COUNTIF(#REF!,#REF!)</f>
        <v>#REF!</v>
      </c>
      <c r="N167" s="13">
        <f t="shared" si="2"/>
        <v>1</v>
      </c>
    </row>
    <row r="168" s="13" customFormat="1" customHeight="1" spans="1:14">
      <c r="A168" s="26">
        <v>167</v>
      </c>
      <c r="B168" s="27" t="s">
        <v>481</v>
      </c>
      <c r="C168" s="27" t="s">
        <v>349</v>
      </c>
      <c r="D168" s="26" t="s">
        <v>56</v>
      </c>
      <c r="E168" s="26" t="s">
        <v>482</v>
      </c>
      <c r="F168" s="26">
        <v>50000</v>
      </c>
      <c r="G168" s="26">
        <v>3</v>
      </c>
      <c r="H168" s="28">
        <v>386.25</v>
      </c>
      <c r="I168" s="28">
        <v>309</v>
      </c>
      <c r="J168" s="28" t="s">
        <v>285</v>
      </c>
      <c r="K168" s="27" t="s">
        <v>18</v>
      </c>
      <c r="L168" s="26"/>
      <c r="M168" s="13" t="e">
        <f>COUNTIF(#REF!,#REF!)</f>
        <v>#REF!</v>
      </c>
      <c r="N168" s="13">
        <f t="shared" si="2"/>
        <v>1</v>
      </c>
    </row>
    <row r="169" s="13" customFormat="1" customHeight="1" spans="1:14">
      <c r="A169" s="26">
        <v>168</v>
      </c>
      <c r="B169" s="30" t="s">
        <v>483</v>
      </c>
      <c r="C169" s="27" t="s">
        <v>349</v>
      </c>
      <c r="D169" s="26" t="s">
        <v>51</v>
      </c>
      <c r="E169" s="26" t="s">
        <v>484</v>
      </c>
      <c r="F169" s="29">
        <v>50000</v>
      </c>
      <c r="G169" s="29">
        <v>3.65</v>
      </c>
      <c r="H169" s="31">
        <v>506.94</v>
      </c>
      <c r="I169" s="28">
        <v>405.55</v>
      </c>
      <c r="J169" s="28" t="s">
        <v>485</v>
      </c>
      <c r="K169" s="30" t="s">
        <v>68</v>
      </c>
      <c r="L169" s="29"/>
      <c r="M169" s="13" t="e">
        <f>COUNTIF(#REF!,#REF!)</f>
        <v>#REF!</v>
      </c>
      <c r="N169" s="13">
        <f t="shared" si="2"/>
        <v>1</v>
      </c>
    </row>
    <row r="170" s="13" customFormat="1" customHeight="1" spans="1:14">
      <c r="A170" s="26">
        <v>169</v>
      </c>
      <c r="B170" s="30" t="s">
        <v>486</v>
      </c>
      <c r="C170" s="27" t="s">
        <v>349</v>
      </c>
      <c r="D170" s="26" t="s">
        <v>30</v>
      </c>
      <c r="E170" s="26" t="s">
        <v>386</v>
      </c>
      <c r="F170" s="29">
        <v>50000</v>
      </c>
      <c r="G170" s="29">
        <v>3.65</v>
      </c>
      <c r="H170" s="31">
        <v>506.94</v>
      </c>
      <c r="I170" s="28">
        <v>405.55</v>
      </c>
      <c r="J170" s="28" t="s">
        <v>487</v>
      </c>
      <c r="K170" s="30" t="s">
        <v>68</v>
      </c>
      <c r="L170" s="29"/>
      <c r="M170" s="13" t="e">
        <f>COUNTIF(#REF!,#REF!)</f>
        <v>#REF!</v>
      </c>
      <c r="N170" s="13">
        <f t="shared" si="2"/>
        <v>1</v>
      </c>
    </row>
    <row r="171" s="13" customFormat="1" customHeight="1" spans="1:14">
      <c r="A171" s="29">
        <v>170</v>
      </c>
      <c r="B171" s="27" t="s">
        <v>488</v>
      </c>
      <c r="C171" s="27" t="s">
        <v>349</v>
      </c>
      <c r="D171" s="26" t="s">
        <v>74</v>
      </c>
      <c r="E171" s="26" t="s">
        <v>448</v>
      </c>
      <c r="F171" s="26">
        <v>50000</v>
      </c>
      <c r="G171" s="26">
        <v>3.1</v>
      </c>
      <c r="H171" s="28">
        <v>353.055555555556</v>
      </c>
      <c r="I171" s="28">
        <v>282.44</v>
      </c>
      <c r="J171" s="28" t="s">
        <v>489</v>
      </c>
      <c r="K171" s="27" t="s">
        <v>89</v>
      </c>
      <c r="L171" s="26"/>
      <c r="M171" s="13" t="e">
        <f>COUNTIF(#REF!,#REF!)</f>
        <v>#REF!</v>
      </c>
      <c r="N171" s="13">
        <f t="shared" si="2"/>
        <v>1</v>
      </c>
    </row>
    <row r="172" s="13" customFormat="1" customHeight="1" spans="1:14">
      <c r="A172" s="26">
        <v>171</v>
      </c>
      <c r="B172" s="27" t="s">
        <v>490</v>
      </c>
      <c r="C172" s="27" t="s">
        <v>349</v>
      </c>
      <c r="D172" s="26" t="s">
        <v>121</v>
      </c>
      <c r="E172" s="26" t="s">
        <v>491</v>
      </c>
      <c r="F172" s="26">
        <v>50000</v>
      </c>
      <c r="G172" s="26">
        <v>3.1</v>
      </c>
      <c r="H172" s="35">
        <v>636.535555555556</v>
      </c>
      <c r="I172" s="28">
        <v>509.22</v>
      </c>
      <c r="J172" s="28" t="s">
        <v>492</v>
      </c>
      <c r="K172" s="27" t="s">
        <v>84</v>
      </c>
      <c r="L172" s="36" t="s">
        <v>60</v>
      </c>
      <c r="M172" s="13" t="e">
        <f>COUNTIF(#REF!,#REF!)</f>
        <v>#REF!</v>
      </c>
      <c r="N172" s="13">
        <f t="shared" si="2"/>
        <v>1</v>
      </c>
    </row>
    <row r="173" s="13" customFormat="1" customHeight="1" spans="1:14">
      <c r="A173" s="26">
        <v>172</v>
      </c>
      <c r="B173" s="27" t="s">
        <v>493</v>
      </c>
      <c r="C173" s="27" t="s">
        <v>349</v>
      </c>
      <c r="D173" s="26" t="s">
        <v>137</v>
      </c>
      <c r="E173" s="26" t="s">
        <v>150</v>
      </c>
      <c r="F173" s="26">
        <v>50000</v>
      </c>
      <c r="G173" s="26">
        <v>3.1</v>
      </c>
      <c r="H173" s="28">
        <v>391.805555555556</v>
      </c>
      <c r="I173" s="28">
        <v>313.44</v>
      </c>
      <c r="J173" s="28" t="s">
        <v>494</v>
      </c>
      <c r="K173" s="27" t="s">
        <v>49</v>
      </c>
      <c r="L173" s="26"/>
      <c r="M173" s="13" t="e">
        <f>COUNTIF(#REF!,#REF!)</f>
        <v>#REF!</v>
      </c>
      <c r="N173" s="13">
        <f t="shared" si="2"/>
        <v>1</v>
      </c>
    </row>
    <row r="174" s="13" customFormat="1" customHeight="1" spans="1:14">
      <c r="A174" s="26">
        <v>173</v>
      </c>
      <c r="B174" s="27" t="s">
        <v>495</v>
      </c>
      <c r="C174" s="27" t="s">
        <v>349</v>
      </c>
      <c r="D174" s="26" t="s">
        <v>164</v>
      </c>
      <c r="E174" s="26" t="s">
        <v>496</v>
      </c>
      <c r="F174" s="26">
        <v>50000</v>
      </c>
      <c r="G174" s="26">
        <v>3.45</v>
      </c>
      <c r="H174" s="28">
        <v>436.041666666667</v>
      </c>
      <c r="I174" s="28">
        <v>348.83</v>
      </c>
      <c r="J174" s="28" t="s">
        <v>215</v>
      </c>
      <c r="K174" s="27" t="s">
        <v>18</v>
      </c>
      <c r="L174" s="26"/>
      <c r="M174" s="13" t="e">
        <f>COUNTIF(#REF!,#REF!)</f>
        <v>#REF!</v>
      </c>
      <c r="N174" s="13">
        <f t="shared" si="2"/>
        <v>1</v>
      </c>
    </row>
    <row r="175" s="13" customFormat="1" customHeight="1" spans="1:14">
      <c r="A175" s="29">
        <v>174</v>
      </c>
      <c r="B175" s="27" t="s">
        <v>497</v>
      </c>
      <c r="C175" s="27" t="s">
        <v>349</v>
      </c>
      <c r="D175" s="26" t="s">
        <v>30</v>
      </c>
      <c r="E175" s="26" t="s">
        <v>43</v>
      </c>
      <c r="F175" s="26">
        <v>50000</v>
      </c>
      <c r="G175" s="26">
        <v>3.1</v>
      </c>
      <c r="H175" s="28">
        <v>391.805555555556</v>
      </c>
      <c r="I175" s="28">
        <v>313.44</v>
      </c>
      <c r="J175" s="28" t="s">
        <v>269</v>
      </c>
      <c r="K175" s="27" t="s">
        <v>18</v>
      </c>
      <c r="L175" s="26"/>
      <c r="M175" s="13" t="e">
        <f>COUNTIF(#REF!,#REF!)</f>
        <v>#REF!</v>
      </c>
      <c r="N175" s="13">
        <f t="shared" si="2"/>
        <v>1</v>
      </c>
    </row>
    <row r="176" s="13" customFormat="1" customHeight="1" spans="1:14">
      <c r="A176" s="26">
        <v>175</v>
      </c>
      <c r="B176" s="27" t="s">
        <v>498</v>
      </c>
      <c r="C176" s="27" t="s">
        <v>349</v>
      </c>
      <c r="D176" s="26" t="s">
        <v>137</v>
      </c>
      <c r="E176" s="26" t="s">
        <v>290</v>
      </c>
      <c r="F176" s="26">
        <v>50000</v>
      </c>
      <c r="G176" s="26">
        <v>3</v>
      </c>
      <c r="H176" s="28">
        <v>379.166666666667</v>
      </c>
      <c r="I176" s="28">
        <v>303.33</v>
      </c>
      <c r="J176" s="28" t="s">
        <v>499</v>
      </c>
      <c r="K176" s="27" t="s">
        <v>18</v>
      </c>
      <c r="L176" s="26"/>
      <c r="M176" s="13" t="e">
        <f>COUNTIF(#REF!,#REF!)</f>
        <v>#REF!</v>
      </c>
      <c r="N176" s="13">
        <f t="shared" si="2"/>
        <v>1</v>
      </c>
    </row>
    <row r="177" s="13" customFormat="1" customHeight="1" spans="1:14">
      <c r="A177" s="26">
        <v>176</v>
      </c>
      <c r="B177" s="27" t="s">
        <v>500</v>
      </c>
      <c r="C177" s="27" t="s">
        <v>349</v>
      </c>
      <c r="D177" s="26" t="s">
        <v>137</v>
      </c>
      <c r="E177" s="26" t="s">
        <v>501</v>
      </c>
      <c r="F177" s="26">
        <v>50000</v>
      </c>
      <c r="G177" s="26">
        <v>3.1</v>
      </c>
      <c r="H177" s="28">
        <v>391.805555555556</v>
      </c>
      <c r="I177" s="28">
        <v>313.44</v>
      </c>
      <c r="J177" s="28" t="s">
        <v>323</v>
      </c>
      <c r="K177" s="27" t="s">
        <v>18</v>
      </c>
      <c r="L177" s="26"/>
      <c r="M177" s="13" t="e">
        <f>COUNTIF(#REF!,#REF!)</f>
        <v>#REF!</v>
      </c>
      <c r="N177" s="13">
        <f t="shared" si="2"/>
        <v>1</v>
      </c>
    </row>
    <row r="178" s="13" customFormat="1" customHeight="1" spans="1:14">
      <c r="A178" s="26">
        <v>177</v>
      </c>
      <c r="B178" s="27" t="s">
        <v>502</v>
      </c>
      <c r="C178" s="27" t="s">
        <v>349</v>
      </c>
      <c r="D178" s="26" t="s">
        <v>91</v>
      </c>
      <c r="E178" s="26" t="s">
        <v>253</v>
      </c>
      <c r="F178" s="26">
        <v>50000</v>
      </c>
      <c r="G178" s="26">
        <v>3.1</v>
      </c>
      <c r="H178" s="35">
        <v>245.42</v>
      </c>
      <c r="I178" s="28">
        <v>196.33</v>
      </c>
      <c r="J178" s="28" t="s">
        <v>76</v>
      </c>
      <c r="K178" s="27" t="s">
        <v>18</v>
      </c>
      <c r="L178" s="26"/>
      <c r="M178" s="13" t="e">
        <f>COUNTIF(#REF!,#REF!)</f>
        <v>#REF!</v>
      </c>
      <c r="N178" s="13">
        <f t="shared" si="2"/>
        <v>1</v>
      </c>
    </row>
    <row r="179" s="13" customFormat="1" customHeight="1" spans="1:14">
      <c r="A179" s="29">
        <v>178</v>
      </c>
      <c r="B179" s="27" t="s">
        <v>265</v>
      </c>
      <c r="C179" s="27" t="s">
        <v>349</v>
      </c>
      <c r="D179" s="26" t="s">
        <v>503</v>
      </c>
      <c r="E179" s="26" t="s">
        <v>484</v>
      </c>
      <c r="F179" s="26">
        <v>39000</v>
      </c>
      <c r="G179" s="26">
        <v>3.1</v>
      </c>
      <c r="H179" s="35">
        <v>625.448333333333</v>
      </c>
      <c r="I179" s="28">
        <v>500.35</v>
      </c>
      <c r="J179" s="28" t="s">
        <v>504</v>
      </c>
      <c r="K179" s="27" t="s">
        <v>59</v>
      </c>
      <c r="L179" s="36" t="s">
        <v>60</v>
      </c>
      <c r="M179" s="13" t="e">
        <f>COUNTIF(#REF!,#REF!)</f>
        <v>#REF!</v>
      </c>
      <c r="N179" s="13">
        <f t="shared" si="2"/>
        <v>2</v>
      </c>
    </row>
    <row r="180" s="13" customFormat="1" customHeight="1" spans="1:14">
      <c r="A180" s="26">
        <v>179</v>
      </c>
      <c r="B180" s="27" t="s">
        <v>505</v>
      </c>
      <c r="C180" s="27" t="s">
        <v>349</v>
      </c>
      <c r="D180" s="26" t="s">
        <v>62</v>
      </c>
      <c r="E180" s="26" t="s">
        <v>491</v>
      </c>
      <c r="F180" s="26">
        <v>50000</v>
      </c>
      <c r="G180" s="26">
        <v>3.1</v>
      </c>
      <c r="H180" s="28">
        <v>391.805555555556</v>
      </c>
      <c r="I180" s="28">
        <v>313.44</v>
      </c>
      <c r="J180" s="28" t="s">
        <v>215</v>
      </c>
      <c r="K180" s="27" t="s">
        <v>89</v>
      </c>
      <c r="L180" s="26"/>
      <c r="M180" s="13" t="e">
        <f>COUNTIF(#REF!,#REF!)</f>
        <v>#REF!</v>
      </c>
      <c r="N180" s="13">
        <f t="shared" si="2"/>
        <v>1</v>
      </c>
    </row>
    <row r="181" s="13" customFormat="1" customHeight="1" spans="1:14">
      <c r="A181" s="26">
        <v>180</v>
      </c>
      <c r="B181" s="30" t="s">
        <v>506</v>
      </c>
      <c r="C181" s="27" t="s">
        <v>349</v>
      </c>
      <c r="D181" s="26" t="s">
        <v>30</v>
      </c>
      <c r="E181" s="26" t="s">
        <v>507</v>
      </c>
      <c r="F181" s="29">
        <v>50000</v>
      </c>
      <c r="G181" s="29">
        <v>3.65</v>
      </c>
      <c r="H181" s="31">
        <v>506.94</v>
      </c>
      <c r="I181" s="28">
        <v>405.55</v>
      </c>
      <c r="J181" s="28" t="s">
        <v>508</v>
      </c>
      <c r="K181" s="30" t="s">
        <v>68</v>
      </c>
      <c r="L181" s="29"/>
      <c r="M181" s="13" t="e">
        <f>COUNTIF(#REF!,#REF!)</f>
        <v>#REF!</v>
      </c>
      <c r="N181" s="13">
        <f t="shared" si="2"/>
        <v>1</v>
      </c>
    </row>
    <row r="182" s="13" customFormat="1" customHeight="1" spans="1:14">
      <c r="A182" s="26">
        <v>181</v>
      </c>
      <c r="B182" s="27" t="s">
        <v>509</v>
      </c>
      <c r="C182" s="27" t="s">
        <v>349</v>
      </c>
      <c r="D182" s="26" t="s">
        <v>66</v>
      </c>
      <c r="E182" s="26" t="s">
        <v>510</v>
      </c>
      <c r="F182" s="26">
        <v>50000</v>
      </c>
      <c r="G182" s="26">
        <v>3</v>
      </c>
      <c r="H182" s="35">
        <v>441.426666666667</v>
      </c>
      <c r="I182" s="28">
        <v>353.14</v>
      </c>
      <c r="J182" s="28" t="s">
        <v>494</v>
      </c>
      <c r="K182" s="27" t="s">
        <v>511</v>
      </c>
      <c r="L182" s="36" t="s">
        <v>60</v>
      </c>
      <c r="M182" s="13" t="e">
        <f>COUNTIF(#REF!,#REF!)</f>
        <v>#REF!</v>
      </c>
      <c r="N182" s="13">
        <f t="shared" si="2"/>
        <v>1</v>
      </c>
    </row>
    <row r="183" s="13" customFormat="1" customHeight="1" spans="1:14">
      <c r="A183" s="29">
        <v>182</v>
      </c>
      <c r="B183" s="27" t="s">
        <v>512</v>
      </c>
      <c r="C183" s="27" t="s">
        <v>349</v>
      </c>
      <c r="D183" s="26" t="s">
        <v>513</v>
      </c>
      <c r="E183" s="26" t="s">
        <v>318</v>
      </c>
      <c r="F183" s="26">
        <v>50000</v>
      </c>
      <c r="G183" s="26">
        <v>3.45</v>
      </c>
      <c r="H183" s="28">
        <v>407.291666666667</v>
      </c>
      <c r="I183" s="28">
        <v>325.83</v>
      </c>
      <c r="J183" s="28" t="s">
        <v>494</v>
      </c>
      <c r="K183" s="27" t="s">
        <v>18</v>
      </c>
      <c r="L183" s="26"/>
      <c r="M183" s="13" t="e">
        <f>COUNTIF(#REF!,#REF!)</f>
        <v>#REF!</v>
      </c>
      <c r="N183" s="13">
        <f t="shared" si="2"/>
        <v>1</v>
      </c>
    </row>
    <row r="184" s="13" customFormat="1" customHeight="1" spans="1:14">
      <c r="A184" s="26">
        <v>183</v>
      </c>
      <c r="B184" s="27" t="s">
        <v>514</v>
      </c>
      <c r="C184" s="27" t="s">
        <v>349</v>
      </c>
      <c r="D184" s="26" t="s">
        <v>515</v>
      </c>
      <c r="E184" s="26" t="s">
        <v>39</v>
      </c>
      <c r="F184" s="26">
        <v>50000</v>
      </c>
      <c r="G184" s="26">
        <v>3</v>
      </c>
      <c r="H184" s="28">
        <v>387.916666666667</v>
      </c>
      <c r="I184" s="28">
        <v>310.33</v>
      </c>
      <c r="J184" s="28" t="s">
        <v>516</v>
      </c>
      <c r="K184" s="27" t="s">
        <v>18</v>
      </c>
      <c r="L184" s="26"/>
      <c r="M184" s="13" t="e">
        <f>COUNTIF(#REF!,#REF!)</f>
        <v>#REF!</v>
      </c>
      <c r="N184" s="13">
        <f t="shared" si="2"/>
        <v>1</v>
      </c>
    </row>
    <row r="185" s="13" customFormat="1" customHeight="1" spans="1:14">
      <c r="A185" s="26">
        <v>184</v>
      </c>
      <c r="B185" s="27" t="s">
        <v>517</v>
      </c>
      <c r="C185" s="27" t="s">
        <v>349</v>
      </c>
      <c r="D185" s="26" t="s">
        <v>30</v>
      </c>
      <c r="E185" s="26" t="s">
        <v>518</v>
      </c>
      <c r="F185" s="26">
        <v>50000</v>
      </c>
      <c r="G185" s="26">
        <v>3</v>
      </c>
      <c r="H185" s="28">
        <v>283.333333333333</v>
      </c>
      <c r="I185" s="28">
        <v>226.66</v>
      </c>
      <c r="J185" s="28" t="s">
        <v>519</v>
      </c>
      <c r="K185" s="27" t="s">
        <v>520</v>
      </c>
      <c r="L185" s="26"/>
      <c r="M185" s="13" t="e">
        <f>COUNTIF(#REF!,#REF!)</f>
        <v>#REF!</v>
      </c>
      <c r="N185" s="13">
        <f t="shared" si="2"/>
        <v>1</v>
      </c>
    </row>
    <row r="186" s="13" customFormat="1" customHeight="1" spans="1:14">
      <c r="A186" s="26">
        <v>185</v>
      </c>
      <c r="B186" s="27" t="s">
        <v>521</v>
      </c>
      <c r="C186" s="27" t="s">
        <v>349</v>
      </c>
      <c r="D186" s="26" t="s">
        <v>25</v>
      </c>
      <c r="E186" s="26" t="s">
        <v>188</v>
      </c>
      <c r="F186" s="26">
        <v>50000</v>
      </c>
      <c r="G186" s="26">
        <v>3</v>
      </c>
      <c r="H186" s="28">
        <v>379.166666666667</v>
      </c>
      <c r="I186" s="28">
        <v>303.33</v>
      </c>
      <c r="J186" s="28" t="s">
        <v>522</v>
      </c>
      <c r="K186" s="27" t="s">
        <v>18</v>
      </c>
      <c r="L186" s="26"/>
      <c r="M186" s="13" t="e">
        <f>COUNTIF(#REF!,#REF!)</f>
        <v>#REF!</v>
      </c>
      <c r="N186" s="13">
        <f t="shared" si="2"/>
        <v>1</v>
      </c>
    </row>
    <row r="187" s="13" customFormat="1" customHeight="1" spans="1:14">
      <c r="A187" s="29">
        <v>186</v>
      </c>
      <c r="B187" s="27" t="s">
        <v>523</v>
      </c>
      <c r="C187" s="27" t="s">
        <v>349</v>
      </c>
      <c r="D187" s="26" t="s">
        <v>134</v>
      </c>
      <c r="E187" s="26" t="s">
        <v>524</v>
      </c>
      <c r="F187" s="26">
        <v>50000</v>
      </c>
      <c r="G187" s="26">
        <v>3.45</v>
      </c>
      <c r="H187" s="28">
        <v>436.041666666667</v>
      </c>
      <c r="I187" s="28">
        <v>348.83</v>
      </c>
      <c r="J187" s="28" t="s">
        <v>183</v>
      </c>
      <c r="K187" s="27" t="s">
        <v>18</v>
      </c>
      <c r="L187" s="26"/>
      <c r="M187" s="13" t="e">
        <f>COUNTIF(#REF!,#REF!)</f>
        <v>#REF!</v>
      </c>
      <c r="N187" s="13">
        <f t="shared" si="2"/>
        <v>1</v>
      </c>
    </row>
    <row r="188" s="13" customFormat="1" customHeight="1" spans="1:14">
      <c r="A188" s="26">
        <v>187</v>
      </c>
      <c r="B188" s="27" t="s">
        <v>525</v>
      </c>
      <c r="C188" s="27" t="s">
        <v>349</v>
      </c>
      <c r="D188" s="26" t="s">
        <v>62</v>
      </c>
      <c r="E188" s="26" t="s">
        <v>526</v>
      </c>
      <c r="F188" s="26">
        <v>50000</v>
      </c>
      <c r="G188" s="26">
        <v>3.1</v>
      </c>
      <c r="H188" s="28">
        <v>313.444444444444</v>
      </c>
      <c r="I188" s="28">
        <v>250.75</v>
      </c>
      <c r="J188" s="28" t="s">
        <v>93</v>
      </c>
      <c r="K188" s="27" t="s">
        <v>18</v>
      </c>
      <c r="L188" s="26"/>
      <c r="M188" s="13" t="e">
        <f>COUNTIF(#REF!,#REF!)</f>
        <v>#REF!</v>
      </c>
      <c r="N188" s="13">
        <f t="shared" si="2"/>
        <v>1</v>
      </c>
    </row>
    <row r="189" s="13" customFormat="1" customHeight="1" spans="1:14">
      <c r="A189" s="26">
        <v>188</v>
      </c>
      <c r="B189" s="27" t="s">
        <v>527</v>
      </c>
      <c r="C189" s="27" t="s">
        <v>349</v>
      </c>
      <c r="D189" s="26" t="s">
        <v>121</v>
      </c>
      <c r="E189" s="26" t="s">
        <v>528</v>
      </c>
      <c r="F189" s="26">
        <v>49000</v>
      </c>
      <c r="G189" s="26">
        <v>3.45</v>
      </c>
      <c r="H189" s="35">
        <v>859.590833333333</v>
      </c>
      <c r="I189" s="28">
        <v>687.67</v>
      </c>
      <c r="J189" s="28" t="s">
        <v>529</v>
      </c>
      <c r="K189" s="27" t="s">
        <v>84</v>
      </c>
      <c r="L189" s="36" t="s">
        <v>60</v>
      </c>
      <c r="M189" s="13" t="e">
        <f>COUNTIF(#REF!,#REF!)</f>
        <v>#REF!</v>
      </c>
      <c r="N189" s="13">
        <f t="shared" si="2"/>
        <v>1</v>
      </c>
    </row>
    <row r="190" s="13" customFormat="1" customHeight="1" spans="1:14">
      <c r="A190" s="26">
        <v>189</v>
      </c>
      <c r="B190" s="27" t="s">
        <v>530</v>
      </c>
      <c r="C190" s="27" t="s">
        <v>349</v>
      </c>
      <c r="D190" s="26" t="s">
        <v>74</v>
      </c>
      <c r="E190" s="26" t="s">
        <v>531</v>
      </c>
      <c r="F190" s="26">
        <v>50000</v>
      </c>
      <c r="G190" s="26">
        <v>3</v>
      </c>
      <c r="H190" s="28">
        <v>341.666666666667</v>
      </c>
      <c r="I190" s="28">
        <v>273.33</v>
      </c>
      <c r="J190" s="28" t="s">
        <v>532</v>
      </c>
      <c r="K190" s="27" t="s">
        <v>18</v>
      </c>
      <c r="L190" s="26"/>
      <c r="M190" s="13" t="e">
        <f>COUNTIF(#REF!,#REF!)</f>
        <v>#REF!</v>
      </c>
      <c r="N190" s="13">
        <f t="shared" si="2"/>
        <v>1</v>
      </c>
    </row>
    <row r="191" s="13" customFormat="1" customHeight="1" spans="1:14">
      <c r="A191" s="29">
        <v>190</v>
      </c>
      <c r="B191" s="27" t="s">
        <v>533</v>
      </c>
      <c r="C191" s="27" t="s">
        <v>349</v>
      </c>
      <c r="D191" s="26" t="s">
        <v>91</v>
      </c>
      <c r="E191" s="26" t="s">
        <v>247</v>
      </c>
      <c r="F191" s="26">
        <v>50000</v>
      </c>
      <c r="G191" s="26">
        <v>3.1</v>
      </c>
      <c r="H191" s="35">
        <v>709.415555555556</v>
      </c>
      <c r="I191" s="28">
        <v>567.53</v>
      </c>
      <c r="J191" s="28" t="s">
        <v>457</v>
      </c>
      <c r="K191" s="27" t="s">
        <v>84</v>
      </c>
      <c r="L191" s="36" t="s">
        <v>60</v>
      </c>
      <c r="M191" s="13" t="e">
        <f>COUNTIF(#REF!,#REF!)</f>
        <v>#REF!</v>
      </c>
      <c r="N191" s="13">
        <f t="shared" si="2"/>
        <v>1</v>
      </c>
    </row>
    <row r="192" s="13" customFormat="1" customHeight="1" spans="1:14">
      <c r="A192" s="26">
        <v>191</v>
      </c>
      <c r="B192" s="27" t="s">
        <v>534</v>
      </c>
      <c r="C192" s="27" t="s">
        <v>349</v>
      </c>
      <c r="D192" s="26" t="s">
        <v>56</v>
      </c>
      <c r="E192" s="26" t="s">
        <v>535</v>
      </c>
      <c r="F192" s="26">
        <v>50000</v>
      </c>
      <c r="G192" s="26">
        <v>3.1</v>
      </c>
      <c r="H192" s="35">
        <v>159.31</v>
      </c>
      <c r="I192" s="28">
        <v>127.44</v>
      </c>
      <c r="J192" s="28" t="s">
        <v>536</v>
      </c>
      <c r="K192" s="27" t="s">
        <v>18</v>
      </c>
      <c r="L192" s="40"/>
      <c r="M192" s="13" t="e">
        <f>COUNTIF(#REF!,#REF!)</f>
        <v>#REF!</v>
      </c>
      <c r="N192" s="13">
        <f t="shared" si="2"/>
        <v>1</v>
      </c>
    </row>
    <row r="193" s="13" customFormat="1" customHeight="1" spans="1:14">
      <c r="A193" s="26">
        <v>192</v>
      </c>
      <c r="B193" s="30" t="s">
        <v>537</v>
      </c>
      <c r="C193" s="27" t="s">
        <v>349</v>
      </c>
      <c r="D193" s="26" t="s">
        <v>34</v>
      </c>
      <c r="E193" s="26" t="s">
        <v>99</v>
      </c>
      <c r="F193" s="29">
        <v>50000</v>
      </c>
      <c r="G193" s="29">
        <v>3.65</v>
      </c>
      <c r="H193" s="31">
        <v>506.94</v>
      </c>
      <c r="I193" s="28">
        <v>405.55</v>
      </c>
      <c r="J193" s="28" t="s">
        <v>538</v>
      </c>
      <c r="K193" s="30" t="s">
        <v>68</v>
      </c>
      <c r="L193" s="29"/>
      <c r="M193" s="13" t="e">
        <f>COUNTIF(#REF!,#REF!)</f>
        <v>#REF!</v>
      </c>
      <c r="N193" s="13">
        <f t="shared" si="2"/>
        <v>1</v>
      </c>
    </row>
    <row r="194" s="13" customFormat="1" customHeight="1" spans="1:14">
      <c r="A194" s="26">
        <v>193</v>
      </c>
      <c r="B194" s="27" t="s">
        <v>539</v>
      </c>
      <c r="C194" s="27" t="s">
        <v>349</v>
      </c>
      <c r="D194" s="26" t="s">
        <v>51</v>
      </c>
      <c r="E194" s="26" t="s">
        <v>155</v>
      </c>
      <c r="F194" s="26">
        <v>50000</v>
      </c>
      <c r="G194" s="26">
        <v>3.1</v>
      </c>
      <c r="H194" s="28">
        <v>391.805555555556</v>
      </c>
      <c r="I194" s="28">
        <v>313.44</v>
      </c>
      <c r="J194" s="28" t="s">
        <v>540</v>
      </c>
      <c r="K194" s="27" t="s">
        <v>18</v>
      </c>
      <c r="L194" s="26"/>
      <c r="M194" s="13" t="e">
        <f>COUNTIF(#REF!,#REF!)</f>
        <v>#REF!</v>
      </c>
      <c r="N194" s="13">
        <f t="shared" si="2"/>
        <v>1</v>
      </c>
    </row>
    <row r="195" s="13" customFormat="1" customHeight="1" spans="1:14">
      <c r="A195" s="29">
        <v>194</v>
      </c>
      <c r="B195" s="27" t="s">
        <v>541</v>
      </c>
      <c r="C195" s="27" t="s">
        <v>349</v>
      </c>
      <c r="D195" s="26" t="s">
        <v>30</v>
      </c>
      <c r="E195" s="26" t="s">
        <v>542</v>
      </c>
      <c r="F195" s="26">
        <v>50000</v>
      </c>
      <c r="G195" s="26">
        <v>3.45</v>
      </c>
      <c r="H195" s="28">
        <v>436.041666666667</v>
      </c>
      <c r="I195" s="28">
        <v>348.83</v>
      </c>
      <c r="J195" s="28" t="s">
        <v>44</v>
      </c>
      <c r="K195" s="27" t="s">
        <v>18</v>
      </c>
      <c r="L195" s="26"/>
      <c r="M195" s="13" t="e">
        <f>COUNTIF(#REF!,#REF!)</f>
        <v>#REF!</v>
      </c>
      <c r="N195" s="13">
        <f t="shared" ref="N195:N258" si="3">COUNTIF(B:B,B195)</f>
        <v>1</v>
      </c>
    </row>
    <row r="196" s="13" customFormat="1" customHeight="1" spans="1:14">
      <c r="A196" s="26">
        <v>195</v>
      </c>
      <c r="B196" s="27" t="s">
        <v>543</v>
      </c>
      <c r="C196" s="27" t="s">
        <v>349</v>
      </c>
      <c r="D196" s="26" t="s">
        <v>74</v>
      </c>
      <c r="E196" s="26" t="s">
        <v>95</v>
      </c>
      <c r="F196" s="26">
        <v>50000</v>
      </c>
      <c r="G196" s="26">
        <v>3</v>
      </c>
      <c r="H196" s="28">
        <v>379.166666666667</v>
      </c>
      <c r="I196" s="28">
        <v>303.33</v>
      </c>
      <c r="J196" s="28" t="s">
        <v>113</v>
      </c>
      <c r="K196" s="27" t="s">
        <v>77</v>
      </c>
      <c r="L196" s="26"/>
      <c r="M196" s="13" t="e">
        <f>COUNTIF(#REF!,#REF!)</f>
        <v>#REF!</v>
      </c>
      <c r="N196" s="13">
        <f t="shared" si="3"/>
        <v>1</v>
      </c>
    </row>
    <row r="197" s="13" customFormat="1" customHeight="1" spans="1:14">
      <c r="A197" s="26">
        <v>196</v>
      </c>
      <c r="B197" s="27" t="s">
        <v>544</v>
      </c>
      <c r="C197" s="27" t="s">
        <v>349</v>
      </c>
      <c r="D197" s="26" t="s">
        <v>34</v>
      </c>
      <c r="E197" s="26" t="s">
        <v>104</v>
      </c>
      <c r="F197" s="26">
        <v>50000</v>
      </c>
      <c r="G197" s="26">
        <v>3.1</v>
      </c>
      <c r="H197" s="28">
        <v>391.805555555556</v>
      </c>
      <c r="I197" s="28">
        <v>313.44</v>
      </c>
      <c r="J197" s="28" t="s">
        <v>545</v>
      </c>
      <c r="K197" s="27" t="s">
        <v>18</v>
      </c>
      <c r="L197" s="26"/>
      <c r="M197" s="13" t="e">
        <f>COUNTIF(#REF!,#REF!)</f>
        <v>#REF!</v>
      </c>
      <c r="N197" s="13">
        <f t="shared" si="3"/>
        <v>1</v>
      </c>
    </row>
    <row r="198" s="13" customFormat="1" customHeight="1" spans="1:14">
      <c r="A198" s="26">
        <v>197</v>
      </c>
      <c r="B198" s="27" t="s">
        <v>546</v>
      </c>
      <c r="C198" s="27" t="s">
        <v>349</v>
      </c>
      <c r="D198" s="26" t="s">
        <v>74</v>
      </c>
      <c r="E198" s="26" t="s">
        <v>547</v>
      </c>
      <c r="F198" s="26">
        <v>50000</v>
      </c>
      <c r="G198" s="26">
        <v>3</v>
      </c>
      <c r="H198" s="28">
        <v>379.166666666667</v>
      </c>
      <c r="I198" s="28">
        <v>303.33</v>
      </c>
      <c r="J198" s="28" t="s">
        <v>548</v>
      </c>
      <c r="K198" s="27" t="s">
        <v>54</v>
      </c>
      <c r="L198" s="26"/>
      <c r="M198" s="13" t="e">
        <f>COUNTIF(#REF!,#REF!)</f>
        <v>#REF!</v>
      </c>
      <c r="N198" s="13">
        <f t="shared" si="3"/>
        <v>1</v>
      </c>
    </row>
    <row r="199" s="13" customFormat="1" customHeight="1" spans="1:14">
      <c r="A199" s="29">
        <v>198</v>
      </c>
      <c r="B199" s="27" t="s">
        <v>549</v>
      </c>
      <c r="C199" s="27" t="s">
        <v>349</v>
      </c>
      <c r="D199" s="26" t="s">
        <v>66</v>
      </c>
      <c r="E199" s="26" t="s">
        <v>550</v>
      </c>
      <c r="F199" s="26">
        <v>50000</v>
      </c>
      <c r="G199" s="26">
        <v>3.1</v>
      </c>
      <c r="H199" s="28">
        <v>391.805555555556</v>
      </c>
      <c r="I199" s="28">
        <v>313.44</v>
      </c>
      <c r="J199" s="28" t="s">
        <v>536</v>
      </c>
      <c r="K199" s="27" t="s">
        <v>18</v>
      </c>
      <c r="L199" s="26"/>
      <c r="M199" s="13" t="e">
        <f>COUNTIF(#REF!,#REF!)</f>
        <v>#REF!</v>
      </c>
      <c r="N199" s="13">
        <f t="shared" si="3"/>
        <v>1</v>
      </c>
    </row>
    <row r="200" s="13" customFormat="1" customHeight="1" spans="1:14">
      <c r="A200" s="26">
        <v>199</v>
      </c>
      <c r="B200" s="30" t="s">
        <v>429</v>
      </c>
      <c r="C200" s="27" t="s">
        <v>349</v>
      </c>
      <c r="D200" s="26" t="s">
        <v>74</v>
      </c>
      <c r="E200" s="26" t="s">
        <v>551</v>
      </c>
      <c r="F200" s="29">
        <v>50000</v>
      </c>
      <c r="G200" s="29">
        <v>3.55</v>
      </c>
      <c r="H200" s="31">
        <v>493.06</v>
      </c>
      <c r="I200" s="28">
        <v>394.44</v>
      </c>
      <c r="J200" s="28" t="s">
        <v>552</v>
      </c>
      <c r="K200" s="30" t="s">
        <v>258</v>
      </c>
      <c r="L200" s="29"/>
      <c r="M200" s="13" t="e">
        <f>COUNTIF(#REF!,#REF!)</f>
        <v>#REF!</v>
      </c>
      <c r="N200" s="13">
        <f t="shared" si="3"/>
        <v>2</v>
      </c>
    </row>
    <row r="201" s="13" customFormat="1" customHeight="1" spans="1:14">
      <c r="A201" s="26">
        <v>200</v>
      </c>
      <c r="B201" s="30" t="s">
        <v>553</v>
      </c>
      <c r="C201" s="27" t="s">
        <v>349</v>
      </c>
      <c r="D201" s="26" t="s">
        <v>62</v>
      </c>
      <c r="E201" s="26" t="s">
        <v>554</v>
      </c>
      <c r="F201" s="29">
        <v>50000</v>
      </c>
      <c r="G201" s="29">
        <v>3.65</v>
      </c>
      <c r="H201" s="31">
        <v>506.94</v>
      </c>
      <c r="I201" s="28">
        <v>405.55</v>
      </c>
      <c r="J201" s="28" t="s">
        <v>485</v>
      </c>
      <c r="K201" s="30" t="s">
        <v>68</v>
      </c>
      <c r="L201" s="29"/>
      <c r="M201" s="13" t="e">
        <f>COUNTIF(#REF!,#REF!)</f>
        <v>#REF!</v>
      </c>
      <c r="N201" s="13">
        <f t="shared" si="3"/>
        <v>1</v>
      </c>
    </row>
    <row r="202" s="13" customFormat="1" customHeight="1" spans="1:14">
      <c r="A202" s="26">
        <v>201</v>
      </c>
      <c r="B202" s="27" t="s">
        <v>555</v>
      </c>
      <c r="C202" s="27" t="s">
        <v>349</v>
      </c>
      <c r="D202" s="26" t="s">
        <v>91</v>
      </c>
      <c r="E202" s="26" t="s">
        <v>104</v>
      </c>
      <c r="F202" s="26">
        <v>50000</v>
      </c>
      <c r="G202" s="26">
        <v>3.45</v>
      </c>
      <c r="H202" s="35">
        <v>258.75</v>
      </c>
      <c r="I202" s="28">
        <v>207</v>
      </c>
      <c r="J202" s="28" t="s">
        <v>119</v>
      </c>
      <c r="K202" s="27" t="s">
        <v>18</v>
      </c>
      <c r="L202" s="26"/>
      <c r="M202" s="13" t="e">
        <f>COUNTIF(#REF!,#REF!)</f>
        <v>#REF!</v>
      </c>
      <c r="N202" s="13">
        <f t="shared" si="3"/>
        <v>1</v>
      </c>
    </row>
    <row r="203" s="13" customFormat="1" customHeight="1" spans="1:14">
      <c r="A203" s="29">
        <v>202</v>
      </c>
      <c r="B203" s="27" t="s">
        <v>556</v>
      </c>
      <c r="C203" s="27" t="s">
        <v>349</v>
      </c>
      <c r="D203" s="26" t="s">
        <v>15</v>
      </c>
      <c r="E203" s="26" t="s">
        <v>456</v>
      </c>
      <c r="F203" s="26">
        <v>50000</v>
      </c>
      <c r="G203" s="26">
        <v>3.35</v>
      </c>
      <c r="H203" s="28">
        <v>423.402777777778</v>
      </c>
      <c r="I203" s="28">
        <v>338.72</v>
      </c>
      <c r="J203" s="28" t="s">
        <v>504</v>
      </c>
      <c r="K203" s="27" t="s">
        <v>274</v>
      </c>
      <c r="L203" s="26"/>
      <c r="M203" s="13" t="e">
        <f>COUNTIF(#REF!,#REF!)</f>
        <v>#REF!</v>
      </c>
      <c r="N203" s="13">
        <f t="shared" si="3"/>
        <v>1</v>
      </c>
    </row>
    <row r="204" s="13" customFormat="1" customHeight="1" spans="1:14">
      <c r="A204" s="26">
        <v>203</v>
      </c>
      <c r="B204" s="27" t="s">
        <v>557</v>
      </c>
      <c r="C204" s="27" t="s">
        <v>349</v>
      </c>
      <c r="D204" s="26" t="s">
        <v>558</v>
      </c>
      <c r="E204" s="26" t="s">
        <v>559</v>
      </c>
      <c r="F204" s="26">
        <v>50000</v>
      </c>
      <c r="G204" s="26">
        <v>3.1</v>
      </c>
      <c r="H204" s="28">
        <v>391.805555555556</v>
      </c>
      <c r="I204" s="28">
        <v>313.44</v>
      </c>
      <c r="J204" s="28" t="s">
        <v>560</v>
      </c>
      <c r="K204" s="27" t="s">
        <v>18</v>
      </c>
      <c r="L204" s="26"/>
      <c r="M204" s="13" t="e">
        <f>COUNTIF(#REF!,#REF!)</f>
        <v>#REF!</v>
      </c>
      <c r="N204" s="13">
        <f t="shared" si="3"/>
        <v>1</v>
      </c>
    </row>
    <row r="205" s="13" customFormat="1" customHeight="1" spans="1:14">
      <c r="A205" s="26">
        <v>204</v>
      </c>
      <c r="B205" s="27" t="s">
        <v>561</v>
      </c>
      <c r="C205" s="27" t="s">
        <v>349</v>
      </c>
      <c r="D205" s="26" t="s">
        <v>15</v>
      </c>
      <c r="E205" s="26" t="s">
        <v>57</v>
      </c>
      <c r="F205" s="26">
        <v>50000</v>
      </c>
      <c r="G205" s="26">
        <v>3</v>
      </c>
      <c r="H205" s="28">
        <v>379.166666666667</v>
      </c>
      <c r="I205" s="28">
        <v>303.33</v>
      </c>
      <c r="J205" s="28" t="s">
        <v>471</v>
      </c>
      <c r="K205" s="27" t="s">
        <v>18</v>
      </c>
      <c r="L205" s="26"/>
      <c r="M205" s="13" t="e">
        <f>COUNTIF(#REF!,#REF!)</f>
        <v>#REF!</v>
      </c>
      <c r="N205" s="13">
        <f t="shared" si="3"/>
        <v>1</v>
      </c>
    </row>
    <row r="206" s="13" customFormat="1" customHeight="1" spans="1:14">
      <c r="A206" s="26">
        <v>205</v>
      </c>
      <c r="B206" s="27" t="s">
        <v>562</v>
      </c>
      <c r="C206" s="27" t="s">
        <v>349</v>
      </c>
      <c r="D206" s="26" t="s">
        <v>62</v>
      </c>
      <c r="E206" s="26" t="s">
        <v>207</v>
      </c>
      <c r="F206" s="26">
        <v>50000</v>
      </c>
      <c r="G206" s="26">
        <v>3.1</v>
      </c>
      <c r="H206" s="28">
        <v>391.805555555556</v>
      </c>
      <c r="I206" s="28">
        <v>313.44</v>
      </c>
      <c r="J206" s="28" t="s">
        <v>563</v>
      </c>
      <c r="K206" s="27" t="s">
        <v>49</v>
      </c>
      <c r="L206" s="26"/>
      <c r="M206" s="13" t="e">
        <f>COUNTIF(#REF!,#REF!)</f>
        <v>#REF!</v>
      </c>
      <c r="N206" s="13">
        <f t="shared" si="3"/>
        <v>1</v>
      </c>
    </row>
    <row r="207" s="13" customFormat="1" customHeight="1" spans="1:14">
      <c r="A207" s="29">
        <v>206</v>
      </c>
      <c r="B207" s="27" t="s">
        <v>458</v>
      </c>
      <c r="C207" s="27" t="s">
        <v>349</v>
      </c>
      <c r="D207" s="26" t="s">
        <v>56</v>
      </c>
      <c r="E207" s="26" t="s">
        <v>564</v>
      </c>
      <c r="F207" s="26">
        <v>50000</v>
      </c>
      <c r="G207" s="26">
        <v>3.1</v>
      </c>
      <c r="H207" s="28">
        <v>391.805555555556</v>
      </c>
      <c r="I207" s="28">
        <v>313.44</v>
      </c>
      <c r="J207" s="28" t="s">
        <v>362</v>
      </c>
      <c r="K207" s="27" t="s">
        <v>18</v>
      </c>
      <c r="L207" s="26"/>
      <c r="M207" s="13" t="e">
        <f>COUNTIF(#REF!,#REF!)</f>
        <v>#REF!</v>
      </c>
      <c r="N207" s="13">
        <f t="shared" si="3"/>
        <v>2</v>
      </c>
    </row>
    <row r="208" s="13" customFormat="1" customHeight="1" spans="1:14">
      <c r="A208" s="26">
        <v>207</v>
      </c>
      <c r="B208" s="27" t="s">
        <v>565</v>
      </c>
      <c r="C208" s="27" t="s">
        <v>349</v>
      </c>
      <c r="D208" s="26" t="s">
        <v>15</v>
      </c>
      <c r="E208" s="26" t="s">
        <v>290</v>
      </c>
      <c r="F208" s="26">
        <v>50000</v>
      </c>
      <c r="G208" s="26">
        <v>3.45</v>
      </c>
      <c r="H208" s="28">
        <v>392.916666666667</v>
      </c>
      <c r="I208" s="28">
        <v>314.33</v>
      </c>
      <c r="J208" s="28" t="s">
        <v>285</v>
      </c>
      <c r="K208" s="27" t="s">
        <v>18</v>
      </c>
      <c r="L208" s="26"/>
      <c r="M208" s="13" t="e">
        <f>COUNTIF(#REF!,#REF!)</f>
        <v>#REF!</v>
      </c>
      <c r="N208" s="13">
        <f t="shared" si="3"/>
        <v>1</v>
      </c>
    </row>
    <row r="209" s="13" customFormat="1" customHeight="1" spans="1:14">
      <c r="A209" s="26">
        <v>208</v>
      </c>
      <c r="B209" s="27" t="s">
        <v>566</v>
      </c>
      <c r="C209" s="27" t="s">
        <v>349</v>
      </c>
      <c r="D209" s="26" t="s">
        <v>567</v>
      </c>
      <c r="E209" s="26" t="s">
        <v>170</v>
      </c>
      <c r="F209" s="26">
        <v>50000</v>
      </c>
      <c r="G209" s="26">
        <v>3.45</v>
      </c>
      <c r="H209" s="28">
        <v>436.041666666667</v>
      </c>
      <c r="I209" s="28">
        <v>348.83</v>
      </c>
      <c r="J209" s="26" t="s">
        <v>568</v>
      </c>
      <c r="K209" s="27" t="s">
        <v>18</v>
      </c>
      <c r="L209" s="29"/>
      <c r="M209" s="13" t="e">
        <f>COUNTIF(#REF!,#REF!)</f>
        <v>#REF!</v>
      </c>
      <c r="N209" s="13">
        <f t="shared" si="3"/>
        <v>1</v>
      </c>
    </row>
    <row r="210" s="13" customFormat="1" customHeight="1" spans="1:14">
      <c r="A210" s="26">
        <v>209</v>
      </c>
      <c r="B210" s="27" t="s">
        <v>569</v>
      </c>
      <c r="C210" s="27" t="s">
        <v>349</v>
      </c>
      <c r="D210" s="26" t="s">
        <v>91</v>
      </c>
      <c r="E210" s="26" t="s">
        <v>425</v>
      </c>
      <c r="F210" s="26">
        <v>50000</v>
      </c>
      <c r="G210" s="26">
        <v>3.45</v>
      </c>
      <c r="H210" s="28">
        <v>436.041666666667</v>
      </c>
      <c r="I210" s="28">
        <v>348.83</v>
      </c>
      <c r="J210" s="26" t="s">
        <v>570</v>
      </c>
      <c r="K210" s="27" t="s">
        <v>274</v>
      </c>
      <c r="L210" s="29"/>
      <c r="M210" s="13" t="e">
        <f>COUNTIF(#REF!,#REF!)</f>
        <v>#REF!</v>
      </c>
      <c r="N210" s="13">
        <f t="shared" si="3"/>
        <v>1</v>
      </c>
    </row>
    <row r="211" s="13" customFormat="1" customHeight="1" spans="1:14">
      <c r="A211" s="29">
        <v>210</v>
      </c>
      <c r="B211" s="27" t="s">
        <v>571</v>
      </c>
      <c r="C211" s="27" t="s">
        <v>572</v>
      </c>
      <c r="D211" s="26" t="s">
        <v>74</v>
      </c>
      <c r="E211" s="26" t="s">
        <v>573</v>
      </c>
      <c r="F211" s="26">
        <v>50000</v>
      </c>
      <c r="G211" s="26">
        <v>3.1</v>
      </c>
      <c r="H211" s="28">
        <v>391.805555555556</v>
      </c>
      <c r="I211" s="28">
        <v>313.44</v>
      </c>
      <c r="J211" s="28" t="s">
        <v>17</v>
      </c>
      <c r="K211" s="27" t="s">
        <v>49</v>
      </c>
      <c r="L211" s="26"/>
      <c r="M211" s="13" t="e">
        <f>COUNTIF(#REF!,#REF!)</f>
        <v>#REF!</v>
      </c>
      <c r="N211" s="13">
        <f t="shared" si="3"/>
        <v>1</v>
      </c>
    </row>
    <row r="212" s="13" customFormat="1" customHeight="1" spans="1:14">
      <c r="A212" s="26">
        <v>211</v>
      </c>
      <c r="B212" s="30" t="s">
        <v>574</v>
      </c>
      <c r="C212" s="27" t="s">
        <v>572</v>
      </c>
      <c r="D212" s="26" t="s">
        <v>74</v>
      </c>
      <c r="E212" s="26" t="s">
        <v>524</v>
      </c>
      <c r="F212" s="29">
        <v>50000</v>
      </c>
      <c r="G212" s="29">
        <v>3.65</v>
      </c>
      <c r="H212" s="31">
        <v>506.94</v>
      </c>
      <c r="I212" s="28">
        <v>405.55</v>
      </c>
      <c r="J212" s="28" t="s">
        <v>575</v>
      </c>
      <c r="K212" s="30" t="s">
        <v>68</v>
      </c>
      <c r="L212" s="29"/>
      <c r="M212" s="13" t="e">
        <f>COUNTIF(#REF!,#REF!)</f>
        <v>#REF!</v>
      </c>
      <c r="N212" s="13">
        <f t="shared" si="3"/>
        <v>2</v>
      </c>
    </row>
    <row r="213" s="13" customFormat="1" customHeight="1" spans="1:14">
      <c r="A213" s="26">
        <v>212</v>
      </c>
      <c r="B213" s="27" t="s">
        <v>576</v>
      </c>
      <c r="C213" s="27" t="s">
        <v>572</v>
      </c>
      <c r="D213" s="26" t="s">
        <v>30</v>
      </c>
      <c r="E213" s="26" t="s">
        <v>99</v>
      </c>
      <c r="F213" s="26">
        <v>50000</v>
      </c>
      <c r="G213" s="26">
        <v>3.1</v>
      </c>
      <c r="H213" s="28">
        <v>391.805555555556</v>
      </c>
      <c r="I213" s="28">
        <v>313.44</v>
      </c>
      <c r="J213" s="28" t="s">
        <v>577</v>
      </c>
      <c r="K213" s="27" t="s">
        <v>18</v>
      </c>
      <c r="L213" s="26"/>
      <c r="M213" s="13" t="e">
        <f>COUNTIF(#REF!,#REF!)</f>
        <v>#REF!</v>
      </c>
      <c r="N213" s="13">
        <f t="shared" si="3"/>
        <v>1</v>
      </c>
    </row>
    <row r="214" s="13" customFormat="1" customHeight="1" spans="1:14">
      <c r="A214" s="26">
        <v>213</v>
      </c>
      <c r="B214" s="27" t="s">
        <v>578</v>
      </c>
      <c r="C214" s="27" t="s">
        <v>572</v>
      </c>
      <c r="D214" s="26" t="s">
        <v>62</v>
      </c>
      <c r="E214" s="26" t="s">
        <v>579</v>
      </c>
      <c r="F214" s="26">
        <v>50000</v>
      </c>
      <c r="G214" s="26">
        <v>3.45</v>
      </c>
      <c r="H214" s="35">
        <v>206.04</v>
      </c>
      <c r="I214" s="28">
        <v>164.83</v>
      </c>
      <c r="J214" s="28" t="s">
        <v>323</v>
      </c>
      <c r="K214" s="27" t="s">
        <v>18</v>
      </c>
      <c r="L214" s="26"/>
      <c r="M214" s="13" t="e">
        <f>COUNTIF(#REF!,#REF!)</f>
        <v>#REF!</v>
      </c>
      <c r="N214" s="13">
        <f t="shared" si="3"/>
        <v>1</v>
      </c>
    </row>
    <row r="215" s="13" customFormat="1" customHeight="1" spans="1:14">
      <c r="A215" s="29">
        <v>214</v>
      </c>
      <c r="B215" s="27" t="s">
        <v>580</v>
      </c>
      <c r="C215" s="27" t="s">
        <v>572</v>
      </c>
      <c r="D215" s="26" t="s">
        <v>581</v>
      </c>
      <c r="E215" s="26" t="s">
        <v>202</v>
      </c>
      <c r="F215" s="26">
        <v>50000</v>
      </c>
      <c r="G215" s="26">
        <v>3.1</v>
      </c>
      <c r="H215" s="28">
        <v>391.805555555556</v>
      </c>
      <c r="I215" s="28">
        <v>313.44</v>
      </c>
      <c r="J215" s="28" t="s">
        <v>582</v>
      </c>
      <c r="K215" s="27" t="s">
        <v>49</v>
      </c>
      <c r="L215" s="26"/>
      <c r="M215" s="13" t="e">
        <f>COUNTIF(#REF!,#REF!)</f>
        <v>#REF!</v>
      </c>
      <c r="N215" s="13">
        <f t="shared" si="3"/>
        <v>1</v>
      </c>
    </row>
    <row r="216" s="13" customFormat="1" customHeight="1" spans="1:14">
      <c r="A216" s="26">
        <v>215</v>
      </c>
      <c r="B216" s="27" t="s">
        <v>583</v>
      </c>
      <c r="C216" s="27" t="s">
        <v>572</v>
      </c>
      <c r="D216" s="26" t="s">
        <v>15</v>
      </c>
      <c r="E216" s="26" t="s">
        <v>535</v>
      </c>
      <c r="F216" s="26">
        <v>49000</v>
      </c>
      <c r="G216" s="26">
        <v>3.1</v>
      </c>
      <c r="H216" s="28">
        <v>383.969444444444</v>
      </c>
      <c r="I216" s="28">
        <v>307.17</v>
      </c>
      <c r="J216" s="28" t="s">
        <v>80</v>
      </c>
      <c r="K216" s="27" t="s">
        <v>49</v>
      </c>
      <c r="L216" s="26"/>
      <c r="M216" s="13" t="e">
        <f>COUNTIF(#REF!,#REF!)</f>
        <v>#REF!</v>
      </c>
      <c r="N216" s="13">
        <f t="shared" si="3"/>
        <v>1</v>
      </c>
    </row>
    <row r="217" s="13" customFormat="1" customHeight="1" spans="1:14">
      <c r="A217" s="26">
        <v>216</v>
      </c>
      <c r="B217" s="27" t="s">
        <v>584</v>
      </c>
      <c r="C217" s="27" t="s">
        <v>572</v>
      </c>
      <c r="D217" s="26" t="s">
        <v>91</v>
      </c>
      <c r="E217" s="26" t="s">
        <v>197</v>
      </c>
      <c r="F217" s="26">
        <v>50000</v>
      </c>
      <c r="G217" s="26">
        <v>3.45</v>
      </c>
      <c r="H217" s="28">
        <v>436.041666666667</v>
      </c>
      <c r="I217" s="28">
        <v>348.83</v>
      </c>
      <c r="J217" s="28" t="s">
        <v>457</v>
      </c>
      <c r="K217" s="27" t="s">
        <v>18</v>
      </c>
      <c r="L217" s="26"/>
      <c r="M217" s="13" t="e">
        <f>COUNTIF(#REF!,#REF!)</f>
        <v>#REF!</v>
      </c>
      <c r="N217" s="13">
        <f t="shared" si="3"/>
        <v>1</v>
      </c>
    </row>
    <row r="218" s="13" customFormat="1" customHeight="1" spans="1:14">
      <c r="A218" s="26">
        <v>217</v>
      </c>
      <c r="B218" s="27" t="s">
        <v>585</v>
      </c>
      <c r="C218" s="27" t="s">
        <v>572</v>
      </c>
      <c r="D218" s="26" t="s">
        <v>293</v>
      </c>
      <c r="E218" s="26" t="s">
        <v>87</v>
      </c>
      <c r="F218" s="26">
        <v>50000</v>
      </c>
      <c r="G218" s="26">
        <v>3</v>
      </c>
      <c r="H218" s="28">
        <v>379.166666666667</v>
      </c>
      <c r="I218" s="28">
        <v>303.33</v>
      </c>
      <c r="J218" s="28" t="s">
        <v>471</v>
      </c>
      <c r="K218" s="27" t="s">
        <v>89</v>
      </c>
      <c r="L218" s="26"/>
      <c r="M218" s="13" t="e">
        <f>COUNTIF(#REF!,#REF!)</f>
        <v>#REF!</v>
      </c>
      <c r="N218" s="13">
        <f t="shared" si="3"/>
        <v>1</v>
      </c>
    </row>
    <row r="219" s="13" customFormat="1" customHeight="1" spans="1:14">
      <c r="A219" s="29">
        <v>218</v>
      </c>
      <c r="B219" s="27" t="s">
        <v>586</v>
      </c>
      <c r="C219" s="27" t="s">
        <v>572</v>
      </c>
      <c r="D219" s="26" t="s">
        <v>56</v>
      </c>
      <c r="E219" s="26" t="s">
        <v>357</v>
      </c>
      <c r="F219" s="26">
        <v>50000</v>
      </c>
      <c r="G219" s="26">
        <v>3.1</v>
      </c>
      <c r="H219" s="28">
        <v>391.805555555556</v>
      </c>
      <c r="I219" s="28">
        <v>313.44</v>
      </c>
      <c r="J219" s="28" t="s">
        <v>587</v>
      </c>
      <c r="K219" s="27" t="s">
        <v>89</v>
      </c>
      <c r="L219" s="26"/>
      <c r="M219" s="13" t="e">
        <f>COUNTIF(#REF!,#REF!)</f>
        <v>#REF!</v>
      </c>
      <c r="N219" s="13">
        <f t="shared" si="3"/>
        <v>1</v>
      </c>
    </row>
    <row r="220" s="13" customFormat="1" ht="30" customHeight="1" spans="1:14">
      <c r="A220" s="26">
        <v>219</v>
      </c>
      <c r="B220" s="27" t="s">
        <v>588</v>
      </c>
      <c r="C220" s="27" t="s">
        <v>572</v>
      </c>
      <c r="D220" s="26" t="s">
        <v>34</v>
      </c>
      <c r="E220" s="26" t="s">
        <v>185</v>
      </c>
      <c r="F220" s="26">
        <v>50000</v>
      </c>
      <c r="G220" s="26">
        <v>3.45</v>
      </c>
      <c r="H220" s="35">
        <v>857.751666666667</v>
      </c>
      <c r="I220" s="28">
        <v>686.2</v>
      </c>
      <c r="J220" s="28" t="s">
        <v>589</v>
      </c>
      <c r="K220" s="41" t="s">
        <v>590</v>
      </c>
      <c r="L220" s="36" t="s">
        <v>60</v>
      </c>
      <c r="M220" s="13" t="e">
        <f>COUNTIF(#REF!,#REF!)</f>
        <v>#REF!</v>
      </c>
      <c r="N220" s="13">
        <f t="shared" si="3"/>
        <v>1</v>
      </c>
    </row>
    <row r="221" s="13" customFormat="1" customHeight="1" spans="1:14">
      <c r="A221" s="26">
        <v>220</v>
      </c>
      <c r="B221" s="27" t="s">
        <v>591</v>
      </c>
      <c r="C221" s="27" t="s">
        <v>572</v>
      </c>
      <c r="D221" s="26" t="s">
        <v>30</v>
      </c>
      <c r="E221" s="26" t="s">
        <v>87</v>
      </c>
      <c r="F221" s="26">
        <v>50000</v>
      </c>
      <c r="G221" s="26">
        <v>3.45</v>
      </c>
      <c r="H221" s="35">
        <v>210.83</v>
      </c>
      <c r="I221" s="28">
        <v>168.66</v>
      </c>
      <c r="J221" s="28" t="s">
        <v>80</v>
      </c>
      <c r="K221" s="27" t="s">
        <v>18</v>
      </c>
      <c r="L221" s="26"/>
      <c r="M221" s="13" t="e">
        <f>COUNTIF(#REF!,#REF!)</f>
        <v>#REF!</v>
      </c>
      <c r="N221" s="13">
        <f t="shared" si="3"/>
        <v>1</v>
      </c>
    </row>
    <row r="222" s="13" customFormat="1" customHeight="1" spans="1:14">
      <c r="A222" s="26">
        <v>221</v>
      </c>
      <c r="B222" s="27" t="s">
        <v>592</v>
      </c>
      <c r="C222" s="27" t="s">
        <v>572</v>
      </c>
      <c r="D222" s="26" t="s">
        <v>593</v>
      </c>
      <c r="E222" s="26" t="s">
        <v>594</v>
      </c>
      <c r="F222" s="26">
        <v>50000</v>
      </c>
      <c r="G222" s="26">
        <v>3.1</v>
      </c>
      <c r="H222" s="28">
        <v>391.805555555556</v>
      </c>
      <c r="I222" s="28">
        <v>313.44</v>
      </c>
      <c r="J222" s="28" t="s">
        <v>536</v>
      </c>
      <c r="K222" s="27" t="s">
        <v>274</v>
      </c>
      <c r="L222" s="26"/>
      <c r="M222" s="13" t="e">
        <f>COUNTIF(#REF!,#REF!)</f>
        <v>#REF!</v>
      </c>
      <c r="N222" s="13">
        <f t="shared" si="3"/>
        <v>1</v>
      </c>
    </row>
    <row r="223" s="13" customFormat="1" customHeight="1" spans="1:14">
      <c r="A223" s="29">
        <v>222</v>
      </c>
      <c r="B223" s="27" t="s">
        <v>595</v>
      </c>
      <c r="C223" s="27" t="s">
        <v>572</v>
      </c>
      <c r="D223" s="26" t="s">
        <v>46</v>
      </c>
      <c r="E223" s="26" t="s">
        <v>207</v>
      </c>
      <c r="F223" s="26">
        <v>50000</v>
      </c>
      <c r="G223" s="26">
        <v>3.1</v>
      </c>
      <c r="H223" s="28">
        <v>391.805555555556</v>
      </c>
      <c r="I223" s="28">
        <v>313.44</v>
      </c>
      <c r="J223" s="28" t="s">
        <v>516</v>
      </c>
      <c r="K223" s="27" t="s">
        <v>18</v>
      </c>
      <c r="L223" s="26"/>
      <c r="M223" s="13" t="e">
        <f>COUNTIF(#REF!,#REF!)</f>
        <v>#REF!</v>
      </c>
      <c r="N223" s="13">
        <f t="shared" si="3"/>
        <v>1</v>
      </c>
    </row>
    <row r="224" s="13" customFormat="1" customHeight="1" spans="1:14">
      <c r="A224" s="26">
        <v>223</v>
      </c>
      <c r="B224" s="27" t="s">
        <v>596</v>
      </c>
      <c r="C224" s="27" t="s">
        <v>572</v>
      </c>
      <c r="D224" s="26" t="s">
        <v>597</v>
      </c>
      <c r="E224" s="26" t="s">
        <v>598</v>
      </c>
      <c r="F224" s="26">
        <v>50000</v>
      </c>
      <c r="G224" s="26">
        <v>3</v>
      </c>
      <c r="H224" s="35">
        <v>702.356666666667</v>
      </c>
      <c r="I224" s="28">
        <v>561.88</v>
      </c>
      <c r="J224" s="28" t="s">
        <v>205</v>
      </c>
      <c r="K224" s="27" t="s">
        <v>59</v>
      </c>
      <c r="L224" s="36" t="s">
        <v>60</v>
      </c>
      <c r="M224" s="13" t="e">
        <f>COUNTIF(#REF!,#REF!)</f>
        <v>#REF!</v>
      </c>
      <c r="N224" s="13">
        <f t="shared" si="3"/>
        <v>1</v>
      </c>
    </row>
    <row r="225" s="13" customFormat="1" customHeight="1" spans="1:14">
      <c r="A225" s="26">
        <v>224</v>
      </c>
      <c r="B225" s="27" t="s">
        <v>599</v>
      </c>
      <c r="C225" s="27" t="s">
        <v>572</v>
      </c>
      <c r="D225" s="26" t="s">
        <v>121</v>
      </c>
      <c r="E225" s="26" t="s">
        <v>600</v>
      </c>
      <c r="F225" s="26">
        <v>50000</v>
      </c>
      <c r="G225" s="26">
        <v>3.45</v>
      </c>
      <c r="H225" s="28">
        <v>359.375</v>
      </c>
      <c r="I225" s="28">
        <v>287.5</v>
      </c>
      <c r="J225" s="28" t="s">
        <v>323</v>
      </c>
      <c r="K225" s="27" t="s">
        <v>18</v>
      </c>
      <c r="L225" s="26"/>
      <c r="M225" s="13" t="e">
        <f>COUNTIF(#REF!,#REF!)</f>
        <v>#REF!</v>
      </c>
      <c r="N225" s="13">
        <f t="shared" si="3"/>
        <v>1</v>
      </c>
    </row>
    <row r="226" s="13" customFormat="1" customHeight="1" spans="1:14">
      <c r="A226" s="26">
        <v>225</v>
      </c>
      <c r="B226" s="27" t="s">
        <v>601</v>
      </c>
      <c r="C226" s="27" t="s">
        <v>572</v>
      </c>
      <c r="D226" s="26" t="s">
        <v>34</v>
      </c>
      <c r="E226" s="26" t="s">
        <v>95</v>
      </c>
      <c r="F226" s="26">
        <v>50000</v>
      </c>
      <c r="G226" s="26">
        <v>3.1</v>
      </c>
      <c r="H226" s="28">
        <v>391.805555555556</v>
      </c>
      <c r="I226" s="28">
        <v>313.44</v>
      </c>
      <c r="J226" s="28" t="s">
        <v>602</v>
      </c>
      <c r="K226" s="27" t="s">
        <v>49</v>
      </c>
      <c r="L226" s="26"/>
      <c r="M226" s="13" t="e">
        <f>COUNTIF(#REF!,#REF!)</f>
        <v>#REF!</v>
      </c>
      <c r="N226" s="13">
        <f t="shared" si="3"/>
        <v>1</v>
      </c>
    </row>
    <row r="227" s="13" customFormat="1" customHeight="1" spans="1:14">
      <c r="A227" s="29">
        <v>226</v>
      </c>
      <c r="B227" s="27" t="s">
        <v>603</v>
      </c>
      <c r="C227" s="27" t="s">
        <v>572</v>
      </c>
      <c r="D227" s="26" t="s">
        <v>137</v>
      </c>
      <c r="E227" s="26" t="s">
        <v>346</v>
      </c>
      <c r="F227" s="26">
        <v>50000</v>
      </c>
      <c r="G227" s="26">
        <v>3</v>
      </c>
      <c r="H227" s="28">
        <v>379.166666666667</v>
      </c>
      <c r="I227" s="28">
        <v>303.33</v>
      </c>
      <c r="J227" s="28" t="s">
        <v>80</v>
      </c>
      <c r="K227" s="27" t="s">
        <v>18</v>
      </c>
      <c r="L227" s="26"/>
      <c r="M227" s="13" t="e">
        <f>COUNTIF(#REF!,#REF!)</f>
        <v>#REF!</v>
      </c>
      <c r="N227" s="13">
        <f t="shared" si="3"/>
        <v>1</v>
      </c>
    </row>
    <row r="228" s="13" customFormat="1" customHeight="1" spans="1:14">
      <c r="A228" s="26">
        <v>227</v>
      </c>
      <c r="B228" s="27" t="s">
        <v>604</v>
      </c>
      <c r="C228" s="27" t="s">
        <v>572</v>
      </c>
      <c r="D228" s="26" t="s">
        <v>25</v>
      </c>
      <c r="E228" s="26" t="s">
        <v>605</v>
      </c>
      <c r="F228" s="26">
        <v>50000</v>
      </c>
      <c r="G228" s="26">
        <v>3.1</v>
      </c>
      <c r="H228" s="28">
        <v>391.805555555556</v>
      </c>
      <c r="I228" s="28">
        <v>313.44</v>
      </c>
      <c r="J228" s="28" t="s">
        <v>248</v>
      </c>
      <c r="K228" s="27" t="s">
        <v>49</v>
      </c>
      <c r="L228" s="26"/>
      <c r="M228" s="13" t="e">
        <f>COUNTIF(#REF!,#REF!)</f>
        <v>#REF!</v>
      </c>
      <c r="N228" s="13">
        <f t="shared" si="3"/>
        <v>1</v>
      </c>
    </row>
    <row r="229" s="13" customFormat="1" customHeight="1" spans="1:14">
      <c r="A229" s="26">
        <v>228</v>
      </c>
      <c r="B229" s="27" t="s">
        <v>606</v>
      </c>
      <c r="C229" s="27" t="s">
        <v>572</v>
      </c>
      <c r="D229" s="26" t="s">
        <v>34</v>
      </c>
      <c r="E229" s="26" t="s">
        <v>607</v>
      </c>
      <c r="F229" s="26">
        <v>50000</v>
      </c>
      <c r="G229" s="26">
        <v>3.1</v>
      </c>
      <c r="H229" s="28">
        <v>391.805555555556</v>
      </c>
      <c r="I229" s="28">
        <v>313.44</v>
      </c>
      <c r="J229" s="28" t="s">
        <v>352</v>
      </c>
      <c r="K229" s="27" t="s">
        <v>49</v>
      </c>
      <c r="L229" s="26"/>
      <c r="M229" s="13" t="e">
        <f>COUNTIF(#REF!,#REF!)</f>
        <v>#REF!</v>
      </c>
      <c r="N229" s="13">
        <f t="shared" si="3"/>
        <v>1</v>
      </c>
    </row>
    <row r="230" s="13" customFormat="1" customHeight="1" spans="1:14">
      <c r="A230" s="26">
        <v>229</v>
      </c>
      <c r="B230" s="30" t="s">
        <v>608</v>
      </c>
      <c r="C230" s="27" t="s">
        <v>572</v>
      </c>
      <c r="D230" s="26" t="s">
        <v>134</v>
      </c>
      <c r="E230" s="26" t="s">
        <v>70</v>
      </c>
      <c r="F230" s="29">
        <v>50000</v>
      </c>
      <c r="G230" s="29">
        <v>3.65</v>
      </c>
      <c r="H230" s="31">
        <v>506.94</v>
      </c>
      <c r="I230" s="28">
        <v>405.55</v>
      </c>
      <c r="J230" s="28" t="s">
        <v>609</v>
      </c>
      <c r="K230" s="30" t="s">
        <v>68</v>
      </c>
      <c r="L230" s="29"/>
      <c r="M230" s="13" t="e">
        <f>COUNTIF(#REF!,#REF!)</f>
        <v>#REF!</v>
      </c>
      <c r="N230" s="13">
        <f t="shared" si="3"/>
        <v>1</v>
      </c>
    </row>
    <row r="231" s="13" customFormat="1" customHeight="1" spans="1:14">
      <c r="A231" s="29">
        <v>230</v>
      </c>
      <c r="B231" s="27" t="s">
        <v>610</v>
      </c>
      <c r="C231" s="27" t="s">
        <v>572</v>
      </c>
      <c r="D231" s="26" t="s">
        <v>420</v>
      </c>
      <c r="E231" s="26" t="s">
        <v>16</v>
      </c>
      <c r="F231" s="26">
        <v>50000</v>
      </c>
      <c r="G231" s="26">
        <v>3.1</v>
      </c>
      <c r="H231" s="35">
        <v>413.665555555556</v>
      </c>
      <c r="I231" s="28">
        <v>330.93</v>
      </c>
      <c r="J231" s="28" t="s">
        <v>423</v>
      </c>
      <c r="K231" s="27" t="s">
        <v>84</v>
      </c>
      <c r="L231" s="36" t="s">
        <v>60</v>
      </c>
      <c r="M231" s="13" t="e">
        <f>COUNTIF(#REF!,#REF!)</f>
        <v>#REF!</v>
      </c>
      <c r="N231" s="13">
        <f t="shared" si="3"/>
        <v>1</v>
      </c>
    </row>
    <row r="232" s="13" customFormat="1" customHeight="1" spans="1:14">
      <c r="A232" s="26">
        <v>231</v>
      </c>
      <c r="B232" s="27" t="s">
        <v>611</v>
      </c>
      <c r="C232" s="27" t="s">
        <v>572</v>
      </c>
      <c r="D232" s="26" t="s">
        <v>612</v>
      </c>
      <c r="E232" s="26" t="s">
        <v>613</v>
      </c>
      <c r="F232" s="26">
        <v>50000</v>
      </c>
      <c r="G232" s="26">
        <v>3.45</v>
      </c>
      <c r="H232" s="35">
        <v>287.5</v>
      </c>
      <c r="I232" s="28">
        <v>230</v>
      </c>
      <c r="J232" s="28" t="s">
        <v>80</v>
      </c>
      <c r="K232" s="27" t="s">
        <v>18</v>
      </c>
      <c r="L232" s="26"/>
      <c r="M232" s="13" t="e">
        <f>COUNTIF(#REF!,#REF!)</f>
        <v>#REF!</v>
      </c>
      <c r="N232" s="13">
        <f t="shared" si="3"/>
        <v>1</v>
      </c>
    </row>
    <row r="233" s="13" customFormat="1" customHeight="1" spans="1:14">
      <c r="A233" s="26">
        <v>232</v>
      </c>
      <c r="B233" s="27" t="s">
        <v>614</v>
      </c>
      <c r="C233" s="27" t="s">
        <v>572</v>
      </c>
      <c r="D233" s="26" t="s">
        <v>615</v>
      </c>
      <c r="E233" s="26" t="s">
        <v>386</v>
      </c>
      <c r="F233" s="26">
        <v>50000</v>
      </c>
      <c r="G233" s="26">
        <v>3.1</v>
      </c>
      <c r="H233" s="35">
        <v>275.56</v>
      </c>
      <c r="I233" s="28">
        <v>220.44</v>
      </c>
      <c r="J233" s="28" t="s">
        <v>459</v>
      </c>
      <c r="K233" s="27" t="s">
        <v>89</v>
      </c>
      <c r="L233" s="26"/>
      <c r="M233" s="13" t="e">
        <f>COUNTIF(#REF!,#REF!)</f>
        <v>#REF!</v>
      </c>
      <c r="N233" s="13">
        <f t="shared" si="3"/>
        <v>2</v>
      </c>
    </row>
    <row r="234" s="13" customFormat="1" customHeight="1" spans="1:14">
      <c r="A234" s="26">
        <v>233</v>
      </c>
      <c r="B234" s="27" t="s">
        <v>616</v>
      </c>
      <c r="C234" s="27" t="s">
        <v>572</v>
      </c>
      <c r="D234" s="26" t="s">
        <v>219</v>
      </c>
      <c r="E234" s="26" t="s">
        <v>617</v>
      </c>
      <c r="F234" s="26">
        <v>50000</v>
      </c>
      <c r="G234" s="26">
        <v>3.1</v>
      </c>
      <c r="H234" s="28">
        <v>391.805555555556</v>
      </c>
      <c r="I234" s="28">
        <v>313.44</v>
      </c>
      <c r="J234" s="28" t="s">
        <v>618</v>
      </c>
      <c r="K234" s="27" t="s">
        <v>18</v>
      </c>
      <c r="L234" s="26"/>
      <c r="M234" s="13" t="e">
        <f>COUNTIF(#REF!,#REF!)</f>
        <v>#REF!</v>
      </c>
      <c r="N234" s="13">
        <f t="shared" si="3"/>
        <v>1</v>
      </c>
    </row>
    <row r="235" s="13" customFormat="1" customHeight="1" spans="1:14">
      <c r="A235" s="29">
        <v>234</v>
      </c>
      <c r="B235" s="27" t="s">
        <v>619</v>
      </c>
      <c r="C235" s="27" t="s">
        <v>572</v>
      </c>
      <c r="D235" s="26" t="s">
        <v>137</v>
      </c>
      <c r="E235" s="26" t="s">
        <v>620</v>
      </c>
      <c r="F235" s="26">
        <v>50000</v>
      </c>
      <c r="G235" s="26">
        <v>3.1</v>
      </c>
      <c r="H235" s="35">
        <v>258.33</v>
      </c>
      <c r="I235" s="28">
        <v>206.66</v>
      </c>
      <c r="J235" s="28" t="s">
        <v>621</v>
      </c>
      <c r="K235" s="27" t="s">
        <v>89</v>
      </c>
      <c r="L235" s="26"/>
      <c r="M235" s="13" t="e">
        <f>COUNTIF(#REF!,#REF!)</f>
        <v>#REF!</v>
      </c>
      <c r="N235" s="13">
        <f t="shared" si="3"/>
        <v>1</v>
      </c>
    </row>
    <row r="236" s="13" customFormat="1" customHeight="1" spans="1:14">
      <c r="A236" s="26">
        <v>235</v>
      </c>
      <c r="B236" s="27" t="s">
        <v>622</v>
      </c>
      <c r="C236" s="27" t="s">
        <v>572</v>
      </c>
      <c r="D236" s="26" t="s">
        <v>477</v>
      </c>
      <c r="E236" s="26" t="s">
        <v>16</v>
      </c>
      <c r="F236" s="26">
        <v>50000</v>
      </c>
      <c r="G236" s="26">
        <v>3.1</v>
      </c>
      <c r="H236" s="28">
        <v>374.583333333333</v>
      </c>
      <c r="I236" s="28">
        <v>299.66</v>
      </c>
      <c r="J236" s="28" t="s">
        <v>80</v>
      </c>
      <c r="K236" s="27" t="s">
        <v>89</v>
      </c>
      <c r="L236" s="26"/>
      <c r="M236" s="13" t="e">
        <f>COUNTIF(#REF!,#REF!)</f>
        <v>#REF!</v>
      </c>
      <c r="N236" s="13">
        <f t="shared" si="3"/>
        <v>1</v>
      </c>
    </row>
    <row r="237" s="13" customFormat="1" customHeight="1" spans="1:14">
      <c r="A237" s="26">
        <v>236</v>
      </c>
      <c r="B237" s="27" t="s">
        <v>623</v>
      </c>
      <c r="C237" s="27" t="s">
        <v>572</v>
      </c>
      <c r="D237" s="26" t="s">
        <v>79</v>
      </c>
      <c r="E237" s="26" t="s">
        <v>624</v>
      </c>
      <c r="F237" s="26">
        <v>50000</v>
      </c>
      <c r="G237" s="26">
        <v>3</v>
      </c>
      <c r="H237" s="28">
        <v>379.166666666667</v>
      </c>
      <c r="I237" s="28">
        <v>303.33</v>
      </c>
      <c r="J237" s="28" t="s">
        <v>80</v>
      </c>
      <c r="K237" s="27" t="s">
        <v>18</v>
      </c>
      <c r="L237" s="26"/>
      <c r="M237" s="13" t="e">
        <f>COUNTIF(#REF!,#REF!)</f>
        <v>#REF!</v>
      </c>
      <c r="N237" s="13">
        <f t="shared" si="3"/>
        <v>1</v>
      </c>
    </row>
    <row r="238" s="13" customFormat="1" customHeight="1" spans="1:14">
      <c r="A238" s="26">
        <v>237</v>
      </c>
      <c r="B238" s="27" t="s">
        <v>625</v>
      </c>
      <c r="C238" s="27" t="s">
        <v>572</v>
      </c>
      <c r="D238" s="26" t="s">
        <v>121</v>
      </c>
      <c r="E238" s="26" t="s">
        <v>392</v>
      </c>
      <c r="F238" s="26">
        <v>50000</v>
      </c>
      <c r="G238" s="26">
        <v>3.45</v>
      </c>
      <c r="H238" s="35">
        <v>225.21</v>
      </c>
      <c r="I238" s="28">
        <v>180.16</v>
      </c>
      <c r="J238" s="28" t="s">
        <v>32</v>
      </c>
      <c r="K238" s="27" t="s">
        <v>18</v>
      </c>
      <c r="L238" s="26"/>
      <c r="M238" s="13" t="e">
        <f>COUNTIF(#REF!,#REF!)</f>
        <v>#REF!</v>
      </c>
      <c r="N238" s="13">
        <f t="shared" si="3"/>
        <v>1</v>
      </c>
    </row>
    <row r="239" s="13" customFormat="1" customHeight="1" spans="1:14">
      <c r="A239" s="29">
        <v>238</v>
      </c>
      <c r="B239" s="27" t="s">
        <v>626</v>
      </c>
      <c r="C239" s="27" t="s">
        <v>572</v>
      </c>
      <c r="D239" s="26" t="s">
        <v>34</v>
      </c>
      <c r="E239" s="26" t="s">
        <v>627</v>
      </c>
      <c r="F239" s="26">
        <v>50000</v>
      </c>
      <c r="G239" s="26">
        <v>3.1</v>
      </c>
      <c r="H239" s="28">
        <v>391.805555555556</v>
      </c>
      <c r="I239" s="28">
        <v>313.44</v>
      </c>
      <c r="J239" s="28" t="s">
        <v>80</v>
      </c>
      <c r="K239" s="27" t="s">
        <v>18</v>
      </c>
      <c r="L239" s="26"/>
      <c r="M239" s="13" t="e">
        <f>COUNTIF(#REF!,#REF!)</f>
        <v>#REF!</v>
      </c>
      <c r="N239" s="13">
        <f t="shared" si="3"/>
        <v>1</v>
      </c>
    </row>
    <row r="240" s="13" customFormat="1" customHeight="1" spans="1:14">
      <c r="A240" s="26">
        <v>239</v>
      </c>
      <c r="B240" s="27" t="s">
        <v>628</v>
      </c>
      <c r="C240" s="27" t="s">
        <v>572</v>
      </c>
      <c r="D240" s="26" t="s">
        <v>629</v>
      </c>
      <c r="E240" s="26" t="s">
        <v>630</v>
      </c>
      <c r="F240" s="26">
        <v>50000</v>
      </c>
      <c r="G240" s="26">
        <v>3.1</v>
      </c>
      <c r="H240" s="28">
        <v>391.805555555556</v>
      </c>
      <c r="I240" s="28">
        <v>313.44</v>
      </c>
      <c r="J240" s="28" t="s">
        <v>334</v>
      </c>
      <c r="K240" s="27" t="s">
        <v>49</v>
      </c>
      <c r="L240" s="26"/>
      <c r="M240" s="13" t="e">
        <f>COUNTIF(#REF!,#REF!)</f>
        <v>#REF!</v>
      </c>
      <c r="N240" s="13">
        <f t="shared" si="3"/>
        <v>1</v>
      </c>
    </row>
    <row r="241" s="13" customFormat="1" customHeight="1" spans="1:14">
      <c r="A241" s="26">
        <v>240</v>
      </c>
      <c r="B241" s="27" t="s">
        <v>631</v>
      </c>
      <c r="C241" s="27" t="s">
        <v>572</v>
      </c>
      <c r="D241" s="26" t="s">
        <v>137</v>
      </c>
      <c r="E241" s="26" t="s">
        <v>632</v>
      </c>
      <c r="F241" s="26">
        <v>50000</v>
      </c>
      <c r="G241" s="26">
        <v>3</v>
      </c>
      <c r="H241" s="28">
        <v>379.166666666667</v>
      </c>
      <c r="I241" s="28">
        <v>303.33</v>
      </c>
      <c r="J241" s="28" t="s">
        <v>334</v>
      </c>
      <c r="K241" s="27" t="s">
        <v>18</v>
      </c>
      <c r="L241" s="26"/>
      <c r="M241" s="13" t="e">
        <f>COUNTIF(#REF!,#REF!)</f>
        <v>#REF!</v>
      </c>
      <c r="N241" s="13">
        <f t="shared" si="3"/>
        <v>1</v>
      </c>
    </row>
    <row r="242" s="13" customFormat="1" customHeight="1" spans="1:14">
      <c r="A242" s="26">
        <v>241</v>
      </c>
      <c r="B242" s="27" t="s">
        <v>633</v>
      </c>
      <c r="C242" s="27" t="s">
        <v>572</v>
      </c>
      <c r="D242" s="26" t="s">
        <v>634</v>
      </c>
      <c r="E242" s="26" t="s">
        <v>635</v>
      </c>
      <c r="F242" s="26">
        <v>50000</v>
      </c>
      <c r="G242" s="26">
        <v>3.1</v>
      </c>
      <c r="H242" s="28">
        <v>391.805555555556</v>
      </c>
      <c r="I242" s="28">
        <v>313.44</v>
      </c>
      <c r="J242" s="28" t="s">
        <v>36</v>
      </c>
      <c r="K242" s="27" t="s">
        <v>18</v>
      </c>
      <c r="L242" s="26"/>
      <c r="M242" s="13" t="e">
        <f>COUNTIF(#REF!,#REF!)</f>
        <v>#REF!</v>
      </c>
      <c r="N242" s="13">
        <f t="shared" si="3"/>
        <v>1</v>
      </c>
    </row>
    <row r="243" s="13" customFormat="1" customHeight="1" spans="1:14">
      <c r="A243" s="29">
        <v>242</v>
      </c>
      <c r="B243" s="27" t="s">
        <v>636</v>
      </c>
      <c r="C243" s="27" t="s">
        <v>572</v>
      </c>
      <c r="D243" s="26" t="s">
        <v>637</v>
      </c>
      <c r="E243" s="26" t="s">
        <v>16</v>
      </c>
      <c r="F243" s="26">
        <v>50000</v>
      </c>
      <c r="G243" s="26">
        <v>3</v>
      </c>
      <c r="H243" s="28">
        <v>379.166666666667</v>
      </c>
      <c r="I243" s="28">
        <v>303.33</v>
      </c>
      <c r="J243" s="28" t="s">
        <v>638</v>
      </c>
      <c r="K243" s="27" t="s">
        <v>18</v>
      </c>
      <c r="L243" s="26"/>
      <c r="M243" s="13" t="e">
        <f>COUNTIF(#REF!,#REF!)</f>
        <v>#REF!</v>
      </c>
      <c r="N243" s="13">
        <f t="shared" si="3"/>
        <v>1</v>
      </c>
    </row>
    <row r="244" s="13" customFormat="1" customHeight="1" spans="1:14">
      <c r="A244" s="26">
        <v>243</v>
      </c>
      <c r="B244" s="27" t="s">
        <v>639</v>
      </c>
      <c r="C244" s="27" t="s">
        <v>572</v>
      </c>
      <c r="D244" s="26" t="s">
        <v>121</v>
      </c>
      <c r="E244" s="26" t="s">
        <v>640</v>
      </c>
      <c r="F244" s="26">
        <v>50000</v>
      </c>
      <c r="G244" s="26">
        <v>3.1</v>
      </c>
      <c r="H244" s="28">
        <v>378.888888888889</v>
      </c>
      <c r="I244" s="28">
        <v>303.11</v>
      </c>
      <c r="J244" s="28" t="s">
        <v>641</v>
      </c>
      <c r="K244" s="27" t="s">
        <v>89</v>
      </c>
      <c r="L244" s="26"/>
      <c r="M244" s="13" t="e">
        <f>COUNTIF(#REF!,#REF!)</f>
        <v>#REF!</v>
      </c>
      <c r="N244" s="13">
        <f t="shared" si="3"/>
        <v>1</v>
      </c>
    </row>
    <row r="245" s="13" customFormat="1" customHeight="1" spans="1:14">
      <c r="A245" s="26">
        <v>244</v>
      </c>
      <c r="B245" s="27" t="s">
        <v>642</v>
      </c>
      <c r="C245" s="27" t="s">
        <v>572</v>
      </c>
      <c r="D245" s="26" t="s">
        <v>121</v>
      </c>
      <c r="E245" s="26" t="s">
        <v>262</v>
      </c>
      <c r="F245" s="26">
        <v>50000</v>
      </c>
      <c r="G245" s="26">
        <v>3.35</v>
      </c>
      <c r="H245" s="28">
        <v>423.402777777778</v>
      </c>
      <c r="I245" s="28">
        <v>338.72</v>
      </c>
      <c r="J245" s="28" t="s">
        <v>176</v>
      </c>
      <c r="K245" s="27" t="s">
        <v>18</v>
      </c>
      <c r="L245" s="26"/>
      <c r="M245" s="13" t="e">
        <f>COUNTIF(#REF!,#REF!)</f>
        <v>#REF!</v>
      </c>
      <c r="N245" s="13">
        <f t="shared" si="3"/>
        <v>1</v>
      </c>
    </row>
    <row r="246" s="13" customFormat="1" customHeight="1" spans="1:14">
      <c r="A246" s="26">
        <v>245</v>
      </c>
      <c r="B246" s="27" t="s">
        <v>643</v>
      </c>
      <c r="C246" s="27" t="s">
        <v>572</v>
      </c>
      <c r="D246" s="26" t="s">
        <v>62</v>
      </c>
      <c r="E246" s="26" t="s">
        <v>214</v>
      </c>
      <c r="F246" s="26">
        <v>50000</v>
      </c>
      <c r="G246" s="26">
        <v>3.45</v>
      </c>
      <c r="H246" s="28">
        <v>397.708333333333</v>
      </c>
      <c r="I246" s="28">
        <v>318.16</v>
      </c>
      <c r="J246" s="28" t="s">
        <v>129</v>
      </c>
      <c r="K246" s="27" t="s">
        <v>18</v>
      </c>
      <c r="L246" s="26"/>
      <c r="M246" s="13" t="e">
        <f>COUNTIF(#REF!,#REF!)</f>
        <v>#REF!</v>
      </c>
      <c r="N246" s="13">
        <f t="shared" si="3"/>
        <v>1</v>
      </c>
    </row>
    <row r="247" s="13" customFormat="1" customHeight="1" spans="1:14">
      <c r="A247" s="29">
        <v>246</v>
      </c>
      <c r="B247" s="27" t="s">
        <v>644</v>
      </c>
      <c r="C247" s="27" t="s">
        <v>572</v>
      </c>
      <c r="D247" s="26" t="s">
        <v>137</v>
      </c>
      <c r="E247" s="26" t="s">
        <v>645</v>
      </c>
      <c r="F247" s="26">
        <v>50000</v>
      </c>
      <c r="G247" s="26">
        <v>3.1</v>
      </c>
      <c r="H247" s="28">
        <v>391.805555555556</v>
      </c>
      <c r="I247" s="28">
        <v>313.44</v>
      </c>
      <c r="J247" s="28" t="s">
        <v>129</v>
      </c>
      <c r="K247" s="27" t="s">
        <v>18</v>
      </c>
      <c r="L247" s="26"/>
      <c r="M247" s="13" t="e">
        <f>COUNTIF(#REF!,#REF!)</f>
        <v>#REF!</v>
      </c>
      <c r="N247" s="13">
        <f t="shared" si="3"/>
        <v>1</v>
      </c>
    </row>
    <row r="248" s="13" customFormat="1" customHeight="1" spans="1:14">
      <c r="A248" s="26">
        <v>247</v>
      </c>
      <c r="B248" s="27" t="s">
        <v>646</v>
      </c>
      <c r="C248" s="27" t="s">
        <v>572</v>
      </c>
      <c r="D248" s="26" t="s">
        <v>56</v>
      </c>
      <c r="E248" s="26" t="s">
        <v>647</v>
      </c>
      <c r="F248" s="26">
        <v>50000</v>
      </c>
      <c r="G248" s="26">
        <v>3.1</v>
      </c>
      <c r="H248" s="28">
        <v>391.805555555556</v>
      </c>
      <c r="I248" s="28">
        <v>313.44</v>
      </c>
      <c r="J248" s="28" t="s">
        <v>648</v>
      </c>
      <c r="K248" s="27" t="s">
        <v>18</v>
      </c>
      <c r="L248" s="26"/>
      <c r="M248" s="13" t="e">
        <f>COUNTIF(#REF!,#REF!)</f>
        <v>#REF!</v>
      </c>
      <c r="N248" s="13">
        <f t="shared" si="3"/>
        <v>1</v>
      </c>
    </row>
    <row r="249" s="13" customFormat="1" customHeight="1" spans="1:14">
      <c r="A249" s="26">
        <v>248</v>
      </c>
      <c r="B249" s="27" t="s">
        <v>649</v>
      </c>
      <c r="C249" s="27" t="s">
        <v>572</v>
      </c>
      <c r="D249" s="26" t="s">
        <v>219</v>
      </c>
      <c r="E249" s="26" t="s">
        <v>645</v>
      </c>
      <c r="F249" s="26">
        <v>50000</v>
      </c>
      <c r="G249" s="26">
        <v>3.45</v>
      </c>
      <c r="H249" s="28">
        <v>436.041666666667</v>
      </c>
      <c r="I249" s="28">
        <v>348.83</v>
      </c>
      <c r="J249" s="28" t="s">
        <v>129</v>
      </c>
      <c r="K249" s="27" t="s">
        <v>274</v>
      </c>
      <c r="L249" s="26"/>
      <c r="M249" s="13" t="e">
        <f>COUNTIF(#REF!,#REF!)</f>
        <v>#REF!</v>
      </c>
      <c r="N249" s="13">
        <f t="shared" si="3"/>
        <v>1</v>
      </c>
    </row>
    <row r="250" s="13" customFormat="1" customHeight="1" spans="1:14">
      <c r="A250" s="26">
        <v>249</v>
      </c>
      <c r="B250" s="27" t="s">
        <v>650</v>
      </c>
      <c r="C250" s="27" t="s">
        <v>572</v>
      </c>
      <c r="D250" s="26" t="s">
        <v>222</v>
      </c>
      <c r="E250" s="26" t="s">
        <v>531</v>
      </c>
      <c r="F250" s="26">
        <v>50000</v>
      </c>
      <c r="G250" s="26">
        <v>3</v>
      </c>
      <c r="H250" s="28">
        <v>375.003333333333</v>
      </c>
      <c r="I250" s="28">
        <v>300</v>
      </c>
      <c r="J250" s="28" t="s">
        <v>651</v>
      </c>
      <c r="K250" s="27" t="s">
        <v>89</v>
      </c>
      <c r="L250" s="26"/>
      <c r="M250" s="13" t="e">
        <f>COUNTIF(#REF!,#REF!)</f>
        <v>#REF!</v>
      </c>
      <c r="N250" s="13">
        <f t="shared" si="3"/>
        <v>1</v>
      </c>
    </row>
    <row r="251" s="13" customFormat="1" customHeight="1" spans="1:14">
      <c r="A251" s="29">
        <v>250</v>
      </c>
      <c r="B251" s="27" t="s">
        <v>652</v>
      </c>
      <c r="C251" s="27" t="s">
        <v>572</v>
      </c>
      <c r="D251" s="26" t="s">
        <v>15</v>
      </c>
      <c r="E251" s="26" t="s">
        <v>266</v>
      </c>
      <c r="F251" s="26">
        <v>50000</v>
      </c>
      <c r="G251" s="26">
        <v>3.45</v>
      </c>
      <c r="H251" s="28">
        <v>407.291666666667</v>
      </c>
      <c r="I251" s="28">
        <v>325.83</v>
      </c>
      <c r="J251" s="28" t="s">
        <v>129</v>
      </c>
      <c r="K251" s="27" t="s">
        <v>18</v>
      </c>
      <c r="L251" s="26"/>
      <c r="M251" s="13" t="e">
        <f>COUNTIF(#REF!,#REF!)</f>
        <v>#REF!</v>
      </c>
      <c r="N251" s="13">
        <f t="shared" si="3"/>
        <v>2</v>
      </c>
    </row>
    <row r="252" s="13" customFormat="1" customHeight="1" spans="1:14">
      <c r="A252" s="26">
        <v>251</v>
      </c>
      <c r="B252" s="27" t="s">
        <v>652</v>
      </c>
      <c r="C252" s="27" t="s">
        <v>572</v>
      </c>
      <c r="D252" s="26" t="s">
        <v>91</v>
      </c>
      <c r="E252" s="26" t="s">
        <v>653</v>
      </c>
      <c r="F252" s="26">
        <v>50000</v>
      </c>
      <c r="G252" s="26">
        <v>3.1</v>
      </c>
      <c r="H252" s="28">
        <v>391.805555555556</v>
      </c>
      <c r="I252" s="28">
        <v>313.44</v>
      </c>
      <c r="J252" s="28" t="s">
        <v>654</v>
      </c>
      <c r="K252" s="27" t="s">
        <v>18</v>
      </c>
      <c r="L252" s="26"/>
      <c r="M252" s="13" t="e">
        <f>COUNTIF(#REF!,#REF!)</f>
        <v>#REF!</v>
      </c>
      <c r="N252" s="13">
        <f t="shared" si="3"/>
        <v>2</v>
      </c>
    </row>
    <row r="253" s="13" customFormat="1" customHeight="1" spans="1:14">
      <c r="A253" s="26">
        <v>252</v>
      </c>
      <c r="B253" s="27" t="s">
        <v>655</v>
      </c>
      <c r="C253" s="27" t="s">
        <v>572</v>
      </c>
      <c r="D253" s="26" t="s">
        <v>293</v>
      </c>
      <c r="E253" s="26" t="s">
        <v>656</v>
      </c>
      <c r="F253" s="26">
        <v>50000</v>
      </c>
      <c r="G253" s="26">
        <v>3.45</v>
      </c>
      <c r="H253" s="28">
        <v>436.041666666667</v>
      </c>
      <c r="I253" s="28">
        <v>348.83</v>
      </c>
      <c r="J253" s="28" t="s">
        <v>657</v>
      </c>
      <c r="K253" s="27" t="s">
        <v>49</v>
      </c>
      <c r="L253" s="26"/>
      <c r="M253" s="13" t="e">
        <f>COUNTIF(#REF!,#REF!)</f>
        <v>#REF!</v>
      </c>
      <c r="N253" s="13">
        <f t="shared" si="3"/>
        <v>1</v>
      </c>
    </row>
    <row r="254" s="13" customFormat="1" customHeight="1" spans="1:14">
      <c r="A254" s="26">
        <v>253</v>
      </c>
      <c r="B254" s="27" t="s">
        <v>658</v>
      </c>
      <c r="C254" s="27" t="s">
        <v>572</v>
      </c>
      <c r="D254" s="26" t="s">
        <v>107</v>
      </c>
      <c r="E254" s="26" t="s">
        <v>659</v>
      </c>
      <c r="F254" s="26">
        <v>50000</v>
      </c>
      <c r="G254" s="26">
        <v>3.45</v>
      </c>
      <c r="H254" s="35">
        <v>275.52</v>
      </c>
      <c r="I254" s="28">
        <v>220.41</v>
      </c>
      <c r="J254" s="28" t="s">
        <v>660</v>
      </c>
      <c r="K254" s="27" t="s">
        <v>18</v>
      </c>
      <c r="L254" s="26"/>
      <c r="M254" s="13" t="e">
        <f>COUNTIF(#REF!,#REF!)</f>
        <v>#REF!</v>
      </c>
      <c r="N254" s="13">
        <f t="shared" si="3"/>
        <v>1</v>
      </c>
    </row>
    <row r="255" s="13" customFormat="1" customHeight="1" spans="1:14">
      <c r="A255" s="29">
        <v>254</v>
      </c>
      <c r="B255" s="27" t="s">
        <v>661</v>
      </c>
      <c r="C255" s="27" t="s">
        <v>572</v>
      </c>
      <c r="D255" s="26" t="s">
        <v>169</v>
      </c>
      <c r="E255" s="26" t="s">
        <v>451</v>
      </c>
      <c r="F255" s="26">
        <v>50000</v>
      </c>
      <c r="G255" s="26">
        <v>3.1</v>
      </c>
      <c r="H255" s="28">
        <v>391.805555555556</v>
      </c>
      <c r="I255" s="28">
        <v>313.44</v>
      </c>
      <c r="J255" s="28" t="s">
        <v>662</v>
      </c>
      <c r="K255" s="27" t="s">
        <v>89</v>
      </c>
      <c r="L255" s="26"/>
      <c r="M255" s="13" t="e">
        <f>COUNTIF(#REF!,#REF!)</f>
        <v>#REF!</v>
      </c>
      <c r="N255" s="13">
        <f t="shared" si="3"/>
        <v>1</v>
      </c>
    </row>
    <row r="256" s="13" customFormat="1" customHeight="1" spans="1:14">
      <c r="A256" s="26">
        <v>255</v>
      </c>
      <c r="B256" s="27" t="s">
        <v>663</v>
      </c>
      <c r="C256" s="27" t="s">
        <v>572</v>
      </c>
      <c r="D256" s="26" t="s">
        <v>34</v>
      </c>
      <c r="E256" s="26" t="s">
        <v>664</v>
      </c>
      <c r="F256" s="26">
        <v>50000</v>
      </c>
      <c r="G256" s="26">
        <v>3.1</v>
      </c>
      <c r="H256" s="28">
        <v>391.805555555556</v>
      </c>
      <c r="I256" s="28">
        <v>313.44</v>
      </c>
      <c r="J256" s="28" t="s">
        <v>129</v>
      </c>
      <c r="K256" s="27" t="s">
        <v>18</v>
      </c>
      <c r="L256" s="26"/>
      <c r="M256" s="13" t="e">
        <f>COUNTIF(#REF!,#REF!)</f>
        <v>#REF!</v>
      </c>
      <c r="N256" s="13">
        <f t="shared" si="3"/>
        <v>1</v>
      </c>
    </row>
    <row r="257" s="13" customFormat="1" customHeight="1" spans="1:14">
      <c r="A257" s="26">
        <v>256</v>
      </c>
      <c r="B257" s="27" t="s">
        <v>665</v>
      </c>
      <c r="C257" s="27" t="s">
        <v>572</v>
      </c>
      <c r="D257" s="26" t="s">
        <v>74</v>
      </c>
      <c r="E257" s="26" t="s">
        <v>535</v>
      </c>
      <c r="F257" s="26">
        <v>50000</v>
      </c>
      <c r="G257" s="26">
        <v>3.1</v>
      </c>
      <c r="H257" s="28">
        <v>391.805555555556</v>
      </c>
      <c r="I257" s="28">
        <v>313.44</v>
      </c>
      <c r="J257" s="28" t="s">
        <v>494</v>
      </c>
      <c r="K257" s="27" t="s">
        <v>18</v>
      </c>
      <c r="L257" s="26"/>
      <c r="M257" s="13" t="e">
        <f>COUNTIF(#REF!,#REF!)</f>
        <v>#REF!</v>
      </c>
      <c r="N257" s="13">
        <f t="shared" si="3"/>
        <v>1</v>
      </c>
    </row>
    <row r="258" s="13" customFormat="1" customHeight="1" spans="1:14">
      <c r="A258" s="26">
        <v>257</v>
      </c>
      <c r="B258" s="27" t="s">
        <v>666</v>
      </c>
      <c r="C258" s="27" t="s">
        <v>572</v>
      </c>
      <c r="D258" s="26" t="s">
        <v>34</v>
      </c>
      <c r="E258" s="26" t="s">
        <v>667</v>
      </c>
      <c r="F258" s="26">
        <v>50000</v>
      </c>
      <c r="G258" s="26">
        <v>3.1</v>
      </c>
      <c r="H258" s="28">
        <v>391.805555555556</v>
      </c>
      <c r="I258" s="28">
        <v>313.44</v>
      </c>
      <c r="J258" s="28" t="s">
        <v>668</v>
      </c>
      <c r="K258" s="27" t="s">
        <v>49</v>
      </c>
      <c r="L258" s="26"/>
      <c r="M258" s="13" t="e">
        <f>COUNTIF(#REF!,#REF!)</f>
        <v>#REF!</v>
      </c>
      <c r="N258" s="13">
        <f t="shared" si="3"/>
        <v>1</v>
      </c>
    </row>
    <row r="259" s="13" customFormat="1" customHeight="1" spans="1:14">
      <c r="A259" s="29">
        <v>258</v>
      </c>
      <c r="B259" s="27" t="s">
        <v>669</v>
      </c>
      <c r="C259" s="27" t="s">
        <v>572</v>
      </c>
      <c r="D259" s="26" t="s">
        <v>46</v>
      </c>
      <c r="E259" s="26" t="s">
        <v>670</v>
      </c>
      <c r="F259" s="26">
        <v>50000</v>
      </c>
      <c r="G259" s="26">
        <v>3.35</v>
      </c>
      <c r="H259" s="28">
        <v>423.402777777778</v>
      </c>
      <c r="I259" s="28">
        <v>338.72</v>
      </c>
      <c r="J259" s="28" t="s">
        <v>465</v>
      </c>
      <c r="K259" s="27" t="s">
        <v>89</v>
      </c>
      <c r="L259" s="26"/>
      <c r="M259" s="13" t="e">
        <f>COUNTIF(#REF!,#REF!)</f>
        <v>#REF!</v>
      </c>
      <c r="N259" s="13">
        <f t="shared" ref="N259:N322" si="4">COUNTIF(B:B,B259)</f>
        <v>1</v>
      </c>
    </row>
    <row r="260" s="13" customFormat="1" customHeight="1" spans="1:14">
      <c r="A260" s="26">
        <v>259</v>
      </c>
      <c r="B260" s="27" t="s">
        <v>671</v>
      </c>
      <c r="C260" s="27" t="s">
        <v>572</v>
      </c>
      <c r="D260" s="26" t="s">
        <v>219</v>
      </c>
      <c r="E260" s="26" t="s">
        <v>672</v>
      </c>
      <c r="F260" s="26">
        <v>50000</v>
      </c>
      <c r="G260" s="26">
        <v>3</v>
      </c>
      <c r="H260" s="28">
        <v>379.166666666667</v>
      </c>
      <c r="I260" s="28">
        <v>303.33</v>
      </c>
      <c r="J260" s="28" t="s">
        <v>432</v>
      </c>
      <c r="K260" s="27" t="s">
        <v>89</v>
      </c>
      <c r="L260" s="26"/>
      <c r="M260" s="13" t="e">
        <f>COUNTIF(#REF!,#REF!)</f>
        <v>#REF!</v>
      </c>
      <c r="N260" s="13">
        <f t="shared" si="4"/>
        <v>1</v>
      </c>
    </row>
    <row r="261" s="13" customFormat="1" customHeight="1" spans="1:14">
      <c r="A261" s="26">
        <v>260</v>
      </c>
      <c r="B261" s="27" t="s">
        <v>673</v>
      </c>
      <c r="C261" s="27" t="s">
        <v>572</v>
      </c>
      <c r="D261" s="26" t="s">
        <v>15</v>
      </c>
      <c r="E261" s="26" t="s">
        <v>674</v>
      </c>
      <c r="F261" s="26">
        <v>50000</v>
      </c>
      <c r="G261" s="26">
        <v>3</v>
      </c>
      <c r="H261" s="28">
        <v>379.166666666667</v>
      </c>
      <c r="I261" s="28">
        <v>303.33</v>
      </c>
      <c r="J261" s="28" t="s">
        <v>675</v>
      </c>
      <c r="K261" s="27" t="s">
        <v>18</v>
      </c>
      <c r="L261" s="26"/>
      <c r="M261" s="13" t="e">
        <f>COUNTIF(#REF!,#REF!)</f>
        <v>#REF!</v>
      </c>
      <c r="N261" s="13">
        <f t="shared" si="4"/>
        <v>1</v>
      </c>
    </row>
    <row r="262" s="13" customFormat="1" customHeight="1" spans="1:14">
      <c r="A262" s="26">
        <v>261</v>
      </c>
      <c r="B262" s="27" t="s">
        <v>676</v>
      </c>
      <c r="C262" s="27" t="s">
        <v>572</v>
      </c>
      <c r="D262" s="26" t="s">
        <v>142</v>
      </c>
      <c r="E262" s="26" t="s">
        <v>456</v>
      </c>
      <c r="F262" s="26">
        <v>50000</v>
      </c>
      <c r="G262" s="26">
        <v>3.1</v>
      </c>
      <c r="H262" s="28">
        <v>391.805555555556</v>
      </c>
      <c r="I262" s="28">
        <v>313.44</v>
      </c>
      <c r="J262" s="28" t="s">
        <v>677</v>
      </c>
      <c r="K262" s="27" t="s">
        <v>18</v>
      </c>
      <c r="L262" s="26"/>
      <c r="M262" s="13" t="e">
        <f>COUNTIF(#REF!,#REF!)</f>
        <v>#REF!</v>
      </c>
      <c r="N262" s="13">
        <f t="shared" si="4"/>
        <v>1</v>
      </c>
    </row>
    <row r="263" s="11" customFormat="1" customHeight="1" spans="1:14">
      <c r="A263" s="29">
        <v>262</v>
      </c>
      <c r="B263" s="27" t="s">
        <v>678</v>
      </c>
      <c r="C263" s="27" t="s">
        <v>572</v>
      </c>
      <c r="D263" s="26" t="s">
        <v>38</v>
      </c>
      <c r="E263" s="26" t="s">
        <v>679</v>
      </c>
      <c r="F263" s="26">
        <v>50000</v>
      </c>
      <c r="G263" s="26">
        <v>3.45</v>
      </c>
      <c r="H263" s="35">
        <v>282.71</v>
      </c>
      <c r="I263" s="28">
        <v>226.16</v>
      </c>
      <c r="J263" s="28" t="s">
        <v>548</v>
      </c>
      <c r="K263" s="27" t="s">
        <v>89</v>
      </c>
      <c r="L263" s="26"/>
      <c r="M263" s="13" t="e">
        <f>COUNTIF(#REF!,#REF!)</f>
        <v>#REF!</v>
      </c>
      <c r="N263" s="13">
        <f t="shared" si="4"/>
        <v>1</v>
      </c>
    </row>
    <row r="264" s="13" customFormat="1" customHeight="1" spans="1:14">
      <c r="A264" s="26">
        <v>263</v>
      </c>
      <c r="B264" s="27" t="s">
        <v>680</v>
      </c>
      <c r="C264" s="27" t="s">
        <v>572</v>
      </c>
      <c r="D264" s="26" t="s">
        <v>56</v>
      </c>
      <c r="E264" s="26" t="s">
        <v>681</v>
      </c>
      <c r="F264" s="26">
        <v>50000</v>
      </c>
      <c r="G264" s="26">
        <v>3.1</v>
      </c>
      <c r="H264" s="28">
        <v>391.805555555556</v>
      </c>
      <c r="I264" s="28">
        <v>313.44</v>
      </c>
      <c r="J264" s="28" t="s">
        <v>682</v>
      </c>
      <c r="K264" s="27" t="s">
        <v>18</v>
      </c>
      <c r="L264" s="26"/>
      <c r="M264" s="13" t="e">
        <f>COUNTIF(#REF!,#REF!)</f>
        <v>#REF!</v>
      </c>
      <c r="N264" s="13">
        <f t="shared" si="4"/>
        <v>1</v>
      </c>
    </row>
    <row r="265" s="13" customFormat="1" customHeight="1" spans="1:14">
      <c r="A265" s="26">
        <v>264</v>
      </c>
      <c r="B265" s="27" t="s">
        <v>683</v>
      </c>
      <c r="C265" s="27" t="s">
        <v>572</v>
      </c>
      <c r="D265" s="26" t="s">
        <v>30</v>
      </c>
      <c r="E265" s="26" t="s">
        <v>57</v>
      </c>
      <c r="F265" s="26">
        <v>50000</v>
      </c>
      <c r="G265" s="26">
        <v>3.1</v>
      </c>
      <c r="H265" s="35">
        <v>424.155555555556</v>
      </c>
      <c r="I265" s="28">
        <v>339.32</v>
      </c>
      <c r="J265" s="28" t="s">
        <v>228</v>
      </c>
      <c r="K265" s="27" t="s">
        <v>84</v>
      </c>
      <c r="L265" s="36" t="s">
        <v>60</v>
      </c>
      <c r="M265" s="13" t="e">
        <f>COUNTIF(#REF!,#REF!)</f>
        <v>#REF!</v>
      </c>
      <c r="N265" s="13">
        <f t="shared" si="4"/>
        <v>1</v>
      </c>
    </row>
    <row r="266" s="13" customFormat="1" customHeight="1" spans="1:14">
      <c r="A266" s="26">
        <v>265</v>
      </c>
      <c r="B266" s="27" t="s">
        <v>684</v>
      </c>
      <c r="C266" s="27" t="s">
        <v>572</v>
      </c>
      <c r="D266" s="26" t="s">
        <v>62</v>
      </c>
      <c r="E266" s="26" t="s">
        <v>685</v>
      </c>
      <c r="F266" s="26">
        <v>50000</v>
      </c>
      <c r="G266" s="26">
        <v>3.1</v>
      </c>
      <c r="H266" s="28">
        <v>391.805555555555</v>
      </c>
      <c r="I266" s="28">
        <v>313.44</v>
      </c>
      <c r="J266" s="28" t="s">
        <v>686</v>
      </c>
      <c r="K266" s="27" t="s">
        <v>89</v>
      </c>
      <c r="L266" s="26"/>
      <c r="M266" s="13" t="e">
        <f>COUNTIF(#REF!,#REF!)</f>
        <v>#REF!</v>
      </c>
      <c r="N266" s="13">
        <f t="shared" si="4"/>
        <v>1</v>
      </c>
    </row>
    <row r="267" s="13" customFormat="1" customHeight="1" spans="1:14">
      <c r="A267" s="29">
        <v>266</v>
      </c>
      <c r="B267" s="27" t="s">
        <v>687</v>
      </c>
      <c r="C267" s="27" t="s">
        <v>572</v>
      </c>
      <c r="D267" s="26" t="s">
        <v>62</v>
      </c>
      <c r="E267" s="26" t="s">
        <v>414</v>
      </c>
      <c r="F267" s="26">
        <v>50000</v>
      </c>
      <c r="G267" s="26">
        <v>3</v>
      </c>
      <c r="H267" s="28">
        <v>393.126666666667</v>
      </c>
      <c r="I267" s="28">
        <v>314.5</v>
      </c>
      <c r="J267" s="28" t="s">
        <v>688</v>
      </c>
      <c r="K267" s="27" t="s">
        <v>18</v>
      </c>
      <c r="L267" s="26"/>
      <c r="M267" s="13" t="e">
        <f>COUNTIF(#REF!,#REF!)</f>
        <v>#REF!</v>
      </c>
      <c r="N267" s="13">
        <f t="shared" si="4"/>
        <v>1</v>
      </c>
    </row>
    <row r="268" s="13" customFormat="1" customHeight="1" spans="1:14">
      <c r="A268" s="26">
        <v>267</v>
      </c>
      <c r="B268" s="27" t="s">
        <v>689</v>
      </c>
      <c r="C268" s="27" t="s">
        <v>572</v>
      </c>
      <c r="D268" s="26" t="s">
        <v>25</v>
      </c>
      <c r="E268" s="26" t="s">
        <v>559</v>
      </c>
      <c r="F268" s="26">
        <v>50000</v>
      </c>
      <c r="G268" s="26">
        <v>3.1</v>
      </c>
      <c r="H268" s="28">
        <v>391.805555555556</v>
      </c>
      <c r="I268" s="28">
        <v>313.44</v>
      </c>
      <c r="J268" s="28" t="s">
        <v>93</v>
      </c>
      <c r="K268" s="27" t="s">
        <v>89</v>
      </c>
      <c r="L268" s="26"/>
      <c r="M268" s="13" t="e">
        <f>COUNTIF(#REF!,#REF!)</f>
        <v>#REF!</v>
      </c>
      <c r="N268" s="13">
        <f t="shared" si="4"/>
        <v>1</v>
      </c>
    </row>
    <row r="269" s="13" customFormat="1" customHeight="1" spans="1:14">
      <c r="A269" s="26">
        <v>268</v>
      </c>
      <c r="B269" s="27" t="s">
        <v>690</v>
      </c>
      <c r="C269" s="27" t="s">
        <v>572</v>
      </c>
      <c r="D269" s="26" t="s">
        <v>597</v>
      </c>
      <c r="E269" s="26" t="s">
        <v>691</v>
      </c>
      <c r="F269" s="26">
        <v>37000</v>
      </c>
      <c r="G269" s="26">
        <v>3.45</v>
      </c>
      <c r="H269" s="28">
        <v>322.670833333333</v>
      </c>
      <c r="I269" s="28">
        <v>258.13</v>
      </c>
      <c r="J269" s="28" t="s">
        <v>48</v>
      </c>
      <c r="K269" s="27" t="s">
        <v>84</v>
      </c>
      <c r="L269" s="26"/>
      <c r="M269" s="13" t="e">
        <f>COUNTIF(#REF!,#REF!)</f>
        <v>#REF!</v>
      </c>
      <c r="N269" s="13">
        <f t="shared" si="4"/>
        <v>1</v>
      </c>
    </row>
    <row r="270" s="13" customFormat="1" customHeight="1" spans="1:14">
      <c r="A270" s="26">
        <v>269</v>
      </c>
      <c r="B270" s="27" t="s">
        <v>692</v>
      </c>
      <c r="C270" s="27" t="s">
        <v>572</v>
      </c>
      <c r="D270" s="26" t="s">
        <v>34</v>
      </c>
      <c r="E270" s="26" t="s">
        <v>693</v>
      </c>
      <c r="F270" s="26">
        <v>50000</v>
      </c>
      <c r="G270" s="26">
        <v>3.1</v>
      </c>
      <c r="H270" s="28">
        <v>391.805555555556</v>
      </c>
      <c r="I270" s="28">
        <v>313.44</v>
      </c>
      <c r="J270" s="28" t="s">
        <v>694</v>
      </c>
      <c r="K270" s="27" t="s">
        <v>49</v>
      </c>
      <c r="L270" s="26"/>
      <c r="M270" s="13" t="e">
        <f>COUNTIF(#REF!,#REF!)</f>
        <v>#REF!</v>
      </c>
      <c r="N270" s="13">
        <f t="shared" si="4"/>
        <v>1</v>
      </c>
    </row>
    <row r="271" s="13" customFormat="1" customHeight="1" spans="1:14">
      <c r="A271" s="29">
        <v>270</v>
      </c>
      <c r="B271" s="27" t="s">
        <v>695</v>
      </c>
      <c r="C271" s="27" t="s">
        <v>572</v>
      </c>
      <c r="D271" s="26" t="s">
        <v>158</v>
      </c>
      <c r="E271" s="26" t="s">
        <v>185</v>
      </c>
      <c r="F271" s="26">
        <v>50000</v>
      </c>
      <c r="G271" s="26">
        <v>3</v>
      </c>
      <c r="H271" s="28">
        <v>379.166666666667</v>
      </c>
      <c r="I271" s="28">
        <v>303.33</v>
      </c>
      <c r="J271" s="28" t="s">
        <v>126</v>
      </c>
      <c r="K271" s="27" t="s">
        <v>89</v>
      </c>
      <c r="L271" s="26"/>
      <c r="M271" s="13" t="e">
        <f>COUNTIF(#REF!,#REF!)</f>
        <v>#REF!</v>
      </c>
      <c r="N271" s="13">
        <f t="shared" si="4"/>
        <v>1</v>
      </c>
    </row>
    <row r="272" s="13" customFormat="1" customHeight="1" spans="1:14">
      <c r="A272" s="26">
        <v>271</v>
      </c>
      <c r="B272" s="27" t="s">
        <v>696</v>
      </c>
      <c r="C272" s="27" t="s">
        <v>572</v>
      </c>
      <c r="D272" s="26" t="s">
        <v>169</v>
      </c>
      <c r="E272" s="26" t="s">
        <v>697</v>
      </c>
      <c r="F272" s="26">
        <v>50000</v>
      </c>
      <c r="G272" s="26">
        <v>3.45</v>
      </c>
      <c r="H272" s="28">
        <v>436.041666666667</v>
      </c>
      <c r="I272" s="28">
        <v>348.83</v>
      </c>
      <c r="J272" s="28" t="s">
        <v>212</v>
      </c>
      <c r="K272" s="27" t="s">
        <v>274</v>
      </c>
      <c r="L272" s="26"/>
      <c r="M272" s="13" t="e">
        <f>COUNTIF(#REF!,#REF!)</f>
        <v>#REF!</v>
      </c>
      <c r="N272" s="13">
        <f t="shared" si="4"/>
        <v>1</v>
      </c>
    </row>
    <row r="273" s="13" customFormat="1" customHeight="1" spans="1:14">
      <c r="A273" s="26">
        <v>272</v>
      </c>
      <c r="B273" s="27" t="s">
        <v>698</v>
      </c>
      <c r="C273" s="27" t="s">
        <v>572</v>
      </c>
      <c r="D273" s="26" t="s">
        <v>34</v>
      </c>
      <c r="E273" s="26" t="s">
        <v>104</v>
      </c>
      <c r="F273" s="26">
        <v>50000</v>
      </c>
      <c r="G273" s="26">
        <v>3</v>
      </c>
      <c r="H273" s="28">
        <v>379.166666666667</v>
      </c>
      <c r="I273" s="28">
        <v>303.33</v>
      </c>
      <c r="J273" s="28" t="s">
        <v>699</v>
      </c>
      <c r="K273" s="27" t="s">
        <v>18</v>
      </c>
      <c r="L273" s="26"/>
      <c r="M273" s="13" t="e">
        <f>COUNTIF(#REF!,#REF!)</f>
        <v>#REF!</v>
      </c>
      <c r="N273" s="13">
        <f t="shared" si="4"/>
        <v>1</v>
      </c>
    </row>
    <row r="274" s="13" customFormat="1" customHeight="1" spans="1:14">
      <c r="A274" s="26">
        <v>273</v>
      </c>
      <c r="B274" s="27" t="s">
        <v>700</v>
      </c>
      <c r="C274" s="27" t="s">
        <v>572</v>
      </c>
      <c r="D274" s="26" t="s">
        <v>30</v>
      </c>
      <c r="E274" s="26" t="s">
        <v>262</v>
      </c>
      <c r="F274" s="26">
        <v>50000</v>
      </c>
      <c r="G274" s="26">
        <v>3.1</v>
      </c>
      <c r="H274" s="28">
        <v>391.805555555556</v>
      </c>
      <c r="I274" s="28">
        <v>313.44</v>
      </c>
      <c r="J274" s="28" t="s">
        <v>205</v>
      </c>
      <c r="K274" s="27" t="s">
        <v>701</v>
      </c>
      <c r="L274" s="26"/>
      <c r="M274" s="13" t="e">
        <f>COUNTIF(#REF!,#REF!)</f>
        <v>#REF!</v>
      </c>
      <c r="N274" s="13">
        <f t="shared" si="4"/>
        <v>1</v>
      </c>
    </row>
    <row r="275" s="13" customFormat="1" customHeight="1" spans="1:14">
      <c r="A275" s="29">
        <v>274</v>
      </c>
      <c r="B275" s="27" t="s">
        <v>702</v>
      </c>
      <c r="C275" s="27" t="s">
        <v>572</v>
      </c>
      <c r="D275" s="26" t="s">
        <v>703</v>
      </c>
      <c r="E275" s="26" t="s">
        <v>704</v>
      </c>
      <c r="F275" s="26">
        <v>50000</v>
      </c>
      <c r="G275" s="26">
        <v>3.45</v>
      </c>
      <c r="H275" s="28">
        <v>436.041666666667</v>
      </c>
      <c r="I275" s="28">
        <v>348.83</v>
      </c>
      <c r="J275" s="28" t="s">
        <v>668</v>
      </c>
      <c r="K275" s="27" t="s">
        <v>274</v>
      </c>
      <c r="L275" s="26"/>
      <c r="M275" s="13" t="e">
        <f>COUNTIF(#REF!,#REF!)</f>
        <v>#REF!</v>
      </c>
      <c r="N275" s="13">
        <f t="shared" si="4"/>
        <v>1</v>
      </c>
    </row>
    <row r="276" s="13" customFormat="1" customHeight="1" spans="1:14">
      <c r="A276" s="26">
        <v>275</v>
      </c>
      <c r="B276" s="27" t="s">
        <v>705</v>
      </c>
      <c r="C276" s="27" t="s">
        <v>572</v>
      </c>
      <c r="D276" s="26" t="s">
        <v>706</v>
      </c>
      <c r="E276" s="26" t="s">
        <v>579</v>
      </c>
      <c r="F276" s="26">
        <v>50000</v>
      </c>
      <c r="G276" s="26">
        <v>3.45</v>
      </c>
      <c r="H276" s="35">
        <v>273.13</v>
      </c>
      <c r="I276" s="28">
        <v>218.5</v>
      </c>
      <c r="J276" s="28" t="s">
        <v>129</v>
      </c>
      <c r="K276" s="27" t="s">
        <v>89</v>
      </c>
      <c r="L276" s="26"/>
      <c r="M276" s="13" t="e">
        <f>COUNTIF(#REF!,#REF!)</f>
        <v>#REF!</v>
      </c>
      <c r="N276" s="13">
        <f t="shared" si="4"/>
        <v>1</v>
      </c>
    </row>
    <row r="277" s="13" customFormat="1" customHeight="1" spans="1:14">
      <c r="A277" s="26">
        <v>276</v>
      </c>
      <c r="B277" s="30" t="s">
        <v>707</v>
      </c>
      <c r="C277" s="27" t="s">
        <v>572</v>
      </c>
      <c r="D277" s="26" t="s">
        <v>56</v>
      </c>
      <c r="E277" s="26" t="s">
        <v>579</v>
      </c>
      <c r="F277" s="29">
        <v>50000</v>
      </c>
      <c r="G277" s="29">
        <v>3.65</v>
      </c>
      <c r="H277" s="31">
        <v>506.94</v>
      </c>
      <c r="I277" s="28">
        <v>405.55</v>
      </c>
      <c r="J277" s="28" t="s">
        <v>609</v>
      </c>
      <c r="K277" s="30" t="s">
        <v>68</v>
      </c>
      <c r="L277" s="29"/>
      <c r="M277" s="13" t="e">
        <f>COUNTIF(#REF!,#REF!)</f>
        <v>#REF!</v>
      </c>
      <c r="N277" s="13">
        <f t="shared" si="4"/>
        <v>1</v>
      </c>
    </row>
    <row r="278" s="13" customFormat="1" customHeight="1" spans="1:14">
      <c r="A278" s="26">
        <v>277</v>
      </c>
      <c r="B278" s="27" t="s">
        <v>708</v>
      </c>
      <c r="C278" s="27" t="s">
        <v>572</v>
      </c>
      <c r="D278" s="26" t="s">
        <v>62</v>
      </c>
      <c r="E278" s="26" t="s">
        <v>709</v>
      </c>
      <c r="F278" s="26">
        <v>50000</v>
      </c>
      <c r="G278" s="26">
        <v>3.1</v>
      </c>
      <c r="H278" s="28">
        <v>391.805555555556</v>
      </c>
      <c r="I278" s="28">
        <v>313.44</v>
      </c>
      <c r="J278" s="28" t="s">
        <v>129</v>
      </c>
      <c r="K278" s="27" t="s">
        <v>49</v>
      </c>
      <c r="L278" s="26"/>
      <c r="M278" s="13" t="e">
        <f>COUNTIF(#REF!,#REF!)</f>
        <v>#REF!</v>
      </c>
      <c r="N278" s="13">
        <f t="shared" si="4"/>
        <v>1</v>
      </c>
    </row>
    <row r="279" s="13" customFormat="1" customHeight="1" spans="1:14">
      <c r="A279" s="29">
        <v>278</v>
      </c>
      <c r="B279" s="27" t="s">
        <v>710</v>
      </c>
      <c r="C279" s="27" t="s">
        <v>572</v>
      </c>
      <c r="D279" s="26" t="s">
        <v>134</v>
      </c>
      <c r="E279" s="26" t="s">
        <v>39</v>
      </c>
      <c r="F279" s="26">
        <v>49000</v>
      </c>
      <c r="G279" s="26">
        <v>3</v>
      </c>
      <c r="H279" s="35">
        <v>534.923333333333</v>
      </c>
      <c r="I279" s="28">
        <v>427.93</v>
      </c>
      <c r="J279" s="28" t="s">
        <v>228</v>
      </c>
      <c r="K279" s="27" t="s">
        <v>84</v>
      </c>
      <c r="L279" s="36" t="s">
        <v>60</v>
      </c>
      <c r="M279" s="13" t="e">
        <f>COUNTIF(#REF!,#REF!)</f>
        <v>#REF!</v>
      </c>
      <c r="N279" s="13">
        <f t="shared" si="4"/>
        <v>1</v>
      </c>
    </row>
    <row r="280" s="13" customFormat="1" customHeight="1" spans="1:14">
      <c r="A280" s="26">
        <v>279</v>
      </c>
      <c r="B280" s="27" t="s">
        <v>711</v>
      </c>
      <c r="C280" s="27" t="s">
        <v>572</v>
      </c>
      <c r="D280" s="26" t="s">
        <v>581</v>
      </c>
      <c r="E280" s="26" t="s">
        <v>170</v>
      </c>
      <c r="F280" s="26">
        <v>50000</v>
      </c>
      <c r="G280" s="26">
        <v>3.45</v>
      </c>
      <c r="H280" s="28">
        <v>373.75</v>
      </c>
      <c r="I280" s="28">
        <v>299</v>
      </c>
      <c r="J280" s="28" t="s">
        <v>602</v>
      </c>
      <c r="K280" s="27" t="s">
        <v>18</v>
      </c>
      <c r="L280" s="26"/>
      <c r="M280" s="13" t="e">
        <f>COUNTIF(#REF!,#REF!)</f>
        <v>#REF!</v>
      </c>
      <c r="N280" s="13">
        <f t="shared" si="4"/>
        <v>1</v>
      </c>
    </row>
    <row r="281" s="13" customFormat="1" customHeight="1" spans="1:14">
      <c r="A281" s="26">
        <v>280</v>
      </c>
      <c r="B281" s="30" t="s">
        <v>712</v>
      </c>
      <c r="C281" s="27" t="s">
        <v>572</v>
      </c>
      <c r="D281" s="26" t="s">
        <v>134</v>
      </c>
      <c r="E281" s="26" t="s">
        <v>713</v>
      </c>
      <c r="F281" s="29">
        <v>50000</v>
      </c>
      <c r="G281" s="29">
        <v>3.65</v>
      </c>
      <c r="H281" s="31">
        <v>506.94</v>
      </c>
      <c r="I281" s="28">
        <v>405.55</v>
      </c>
      <c r="J281" s="28" t="s">
        <v>609</v>
      </c>
      <c r="K281" s="30" t="s">
        <v>68</v>
      </c>
      <c r="L281" s="29"/>
      <c r="M281" s="13" t="e">
        <f>COUNTIF(#REF!,#REF!)</f>
        <v>#REF!</v>
      </c>
      <c r="N281" s="13">
        <f t="shared" si="4"/>
        <v>1</v>
      </c>
    </row>
    <row r="282" s="13" customFormat="1" customHeight="1" spans="1:14">
      <c r="A282" s="26">
        <v>281</v>
      </c>
      <c r="B282" s="27" t="s">
        <v>714</v>
      </c>
      <c r="C282" s="27" t="s">
        <v>572</v>
      </c>
      <c r="D282" s="26" t="s">
        <v>715</v>
      </c>
      <c r="E282" s="26" t="s">
        <v>716</v>
      </c>
      <c r="F282" s="26">
        <v>50000</v>
      </c>
      <c r="G282" s="26">
        <v>3.1</v>
      </c>
      <c r="H282" s="35">
        <v>275.56</v>
      </c>
      <c r="I282" s="28">
        <v>220.44</v>
      </c>
      <c r="J282" s="28" t="s">
        <v>717</v>
      </c>
      <c r="K282" s="27" t="s">
        <v>89</v>
      </c>
      <c r="L282" s="26"/>
      <c r="M282" s="13" t="e">
        <f>COUNTIF(#REF!,#REF!)</f>
        <v>#REF!</v>
      </c>
      <c r="N282" s="13">
        <f t="shared" si="4"/>
        <v>1</v>
      </c>
    </row>
    <row r="283" s="13" customFormat="1" customHeight="1" spans="1:14">
      <c r="A283" s="29">
        <v>282</v>
      </c>
      <c r="B283" s="27" t="s">
        <v>718</v>
      </c>
      <c r="C283" s="27" t="s">
        <v>572</v>
      </c>
      <c r="D283" s="26" t="s">
        <v>142</v>
      </c>
      <c r="E283" s="26" t="s">
        <v>719</v>
      </c>
      <c r="F283" s="26">
        <v>50000</v>
      </c>
      <c r="G283" s="26">
        <v>3</v>
      </c>
      <c r="H283" s="28">
        <v>379.166666666667</v>
      </c>
      <c r="I283" s="28">
        <v>303.33</v>
      </c>
      <c r="J283" s="28" t="s">
        <v>648</v>
      </c>
      <c r="K283" s="27" t="s">
        <v>720</v>
      </c>
      <c r="L283" s="26"/>
      <c r="M283" s="13" t="e">
        <f>COUNTIF(#REF!,#REF!)</f>
        <v>#REF!</v>
      </c>
      <c r="N283" s="13">
        <f t="shared" si="4"/>
        <v>1</v>
      </c>
    </row>
    <row r="284" s="13" customFormat="1" customHeight="1" spans="1:14">
      <c r="A284" s="26">
        <v>283</v>
      </c>
      <c r="B284" s="30" t="s">
        <v>721</v>
      </c>
      <c r="C284" s="27" t="s">
        <v>572</v>
      </c>
      <c r="D284" s="26" t="s">
        <v>567</v>
      </c>
      <c r="E284" s="26" t="s">
        <v>99</v>
      </c>
      <c r="F284" s="29">
        <v>50000</v>
      </c>
      <c r="G284" s="29">
        <v>3.65</v>
      </c>
      <c r="H284" s="31">
        <v>506.94</v>
      </c>
      <c r="I284" s="28">
        <v>405.55</v>
      </c>
      <c r="J284" s="28" t="s">
        <v>722</v>
      </c>
      <c r="K284" s="30" t="s">
        <v>68</v>
      </c>
      <c r="L284" s="29"/>
      <c r="M284" s="13" t="e">
        <f>COUNTIF(#REF!,#REF!)</f>
        <v>#REF!</v>
      </c>
      <c r="N284" s="13">
        <f t="shared" si="4"/>
        <v>1</v>
      </c>
    </row>
    <row r="285" s="13" customFormat="1" customHeight="1" spans="1:14">
      <c r="A285" s="26">
        <v>284</v>
      </c>
      <c r="B285" s="27" t="s">
        <v>723</v>
      </c>
      <c r="C285" s="27" t="s">
        <v>572</v>
      </c>
      <c r="D285" s="26" t="s">
        <v>222</v>
      </c>
      <c r="E285" s="26" t="s">
        <v>724</v>
      </c>
      <c r="F285" s="26">
        <v>50000</v>
      </c>
      <c r="G285" s="26">
        <v>3</v>
      </c>
      <c r="H285" s="28">
        <v>362.913333333333</v>
      </c>
      <c r="I285" s="28">
        <v>290.33</v>
      </c>
      <c r="J285" s="28" t="s">
        <v>725</v>
      </c>
      <c r="K285" s="27" t="s">
        <v>18</v>
      </c>
      <c r="L285" s="26"/>
      <c r="M285" s="13" t="e">
        <f>COUNTIF(#REF!,#REF!)</f>
        <v>#REF!</v>
      </c>
      <c r="N285" s="13">
        <f t="shared" si="4"/>
        <v>1</v>
      </c>
    </row>
    <row r="286" s="13" customFormat="1" customHeight="1" spans="1:14">
      <c r="A286" s="26">
        <v>285</v>
      </c>
      <c r="B286" s="27" t="s">
        <v>726</v>
      </c>
      <c r="C286" s="27" t="s">
        <v>572</v>
      </c>
      <c r="D286" s="26" t="s">
        <v>137</v>
      </c>
      <c r="E286" s="26" t="s">
        <v>262</v>
      </c>
      <c r="F286" s="26">
        <v>50000</v>
      </c>
      <c r="G286" s="26">
        <v>3.1</v>
      </c>
      <c r="H286" s="28">
        <v>391.805555555556</v>
      </c>
      <c r="I286" s="28">
        <v>313.44</v>
      </c>
      <c r="J286" s="28" t="s">
        <v>727</v>
      </c>
      <c r="K286" s="27" t="s">
        <v>18</v>
      </c>
      <c r="L286" s="26"/>
      <c r="M286" s="13" t="e">
        <f>COUNTIF(#REF!,#REF!)</f>
        <v>#REF!</v>
      </c>
      <c r="N286" s="13">
        <f t="shared" si="4"/>
        <v>1</v>
      </c>
    </row>
    <row r="287" s="13" customFormat="1" customHeight="1" spans="1:14">
      <c r="A287" s="29">
        <v>286</v>
      </c>
      <c r="B287" s="27" t="s">
        <v>728</v>
      </c>
      <c r="C287" s="27" t="s">
        <v>572</v>
      </c>
      <c r="D287" s="26" t="s">
        <v>420</v>
      </c>
      <c r="E287" s="26" t="s">
        <v>605</v>
      </c>
      <c r="F287" s="26">
        <v>50000</v>
      </c>
      <c r="G287" s="26">
        <v>3</v>
      </c>
      <c r="H287" s="28">
        <v>379.166666666667</v>
      </c>
      <c r="I287" s="28">
        <v>303.33</v>
      </c>
      <c r="J287" s="28" t="s">
        <v>729</v>
      </c>
      <c r="K287" s="27" t="s">
        <v>18</v>
      </c>
      <c r="L287" s="26"/>
      <c r="M287" s="13" t="e">
        <f>COUNTIF(#REF!,#REF!)</f>
        <v>#REF!</v>
      </c>
      <c r="N287" s="13">
        <f t="shared" si="4"/>
        <v>1</v>
      </c>
    </row>
    <row r="288" s="13" customFormat="1" customHeight="1" spans="1:14">
      <c r="A288" s="26">
        <v>287</v>
      </c>
      <c r="B288" s="27" t="s">
        <v>730</v>
      </c>
      <c r="C288" s="27" t="s">
        <v>572</v>
      </c>
      <c r="D288" s="26" t="s">
        <v>66</v>
      </c>
      <c r="E288" s="26" t="s">
        <v>225</v>
      </c>
      <c r="F288" s="26">
        <v>50000</v>
      </c>
      <c r="G288" s="26">
        <v>3.1</v>
      </c>
      <c r="H288" s="28">
        <v>391.805555555556</v>
      </c>
      <c r="I288" s="28">
        <v>313.44</v>
      </c>
      <c r="J288" s="28" t="s">
        <v>731</v>
      </c>
      <c r="K288" s="27" t="s">
        <v>89</v>
      </c>
      <c r="L288" s="26"/>
      <c r="M288" s="13" t="e">
        <f>COUNTIF(#REF!,#REF!)</f>
        <v>#REF!</v>
      </c>
      <c r="N288" s="13">
        <f t="shared" si="4"/>
        <v>1</v>
      </c>
    </row>
    <row r="289" s="13" customFormat="1" customHeight="1" spans="1:14">
      <c r="A289" s="26">
        <v>288</v>
      </c>
      <c r="B289" s="37" t="s">
        <v>732</v>
      </c>
      <c r="C289" s="27" t="s">
        <v>572</v>
      </c>
      <c r="D289" s="26" t="s">
        <v>91</v>
      </c>
      <c r="E289" s="26" t="s">
        <v>733</v>
      </c>
      <c r="F289" s="38">
        <v>50000</v>
      </c>
      <c r="G289" s="38">
        <v>3</v>
      </c>
      <c r="H289" s="39">
        <v>379.026666666667</v>
      </c>
      <c r="I289" s="28">
        <v>303.22</v>
      </c>
      <c r="J289" s="28" t="s">
        <v>727</v>
      </c>
      <c r="K289" s="37" t="s">
        <v>18</v>
      </c>
      <c r="L289" s="38"/>
      <c r="M289" s="13" t="e">
        <f>COUNTIF(#REF!,#REF!)</f>
        <v>#REF!</v>
      </c>
      <c r="N289" s="13">
        <f t="shared" si="4"/>
        <v>1</v>
      </c>
    </row>
    <row r="290" s="13" customFormat="1" customHeight="1" spans="1:14">
      <c r="A290" s="26">
        <v>289</v>
      </c>
      <c r="B290" s="27" t="s">
        <v>734</v>
      </c>
      <c r="C290" s="27" t="s">
        <v>572</v>
      </c>
      <c r="D290" s="26" t="s">
        <v>62</v>
      </c>
      <c r="E290" s="26" t="s">
        <v>735</v>
      </c>
      <c r="F290" s="26">
        <v>50000</v>
      </c>
      <c r="G290" s="26">
        <v>3</v>
      </c>
      <c r="H290" s="28">
        <v>379.166666666667</v>
      </c>
      <c r="I290" s="28">
        <v>303.33</v>
      </c>
      <c r="J290" s="28" t="s">
        <v>105</v>
      </c>
      <c r="K290" s="27" t="s">
        <v>18</v>
      </c>
      <c r="L290" s="26"/>
      <c r="M290" s="13" t="e">
        <f>COUNTIF(#REF!,#REF!)</f>
        <v>#REF!</v>
      </c>
      <c r="N290" s="13">
        <f t="shared" si="4"/>
        <v>1</v>
      </c>
    </row>
    <row r="291" s="13" customFormat="1" customHeight="1" spans="1:14">
      <c r="A291" s="29">
        <v>290</v>
      </c>
      <c r="B291" s="37" t="s">
        <v>736</v>
      </c>
      <c r="C291" s="27" t="s">
        <v>572</v>
      </c>
      <c r="D291" s="26" t="s">
        <v>737</v>
      </c>
      <c r="E291" s="26" t="s">
        <v>738</v>
      </c>
      <c r="F291" s="38">
        <v>50000</v>
      </c>
      <c r="G291" s="38">
        <v>3</v>
      </c>
      <c r="H291" s="39">
        <v>383.193333333333</v>
      </c>
      <c r="I291" s="28">
        <v>306.55</v>
      </c>
      <c r="J291" s="28" t="s">
        <v>739</v>
      </c>
      <c r="K291" s="37" t="s">
        <v>49</v>
      </c>
      <c r="L291" s="38"/>
      <c r="M291" s="13" t="e">
        <f>COUNTIF(#REF!,#REF!)</f>
        <v>#REF!</v>
      </c>
      <c r="N291" s="13">
        <f t="shared" si="4"/>
        <v>1</v>
      </c>
    </row>
    <row r="292" s="13" customFormat="1" customHeight="1" spans="1:14">
      <c r="A292" s="26">
        <v>291</v>
      </c>
      <c r="B292" s="27" t="s">
        <v>740</v>
      </c>
      <c r="C292" s="27" t="s">
        <v>572</v>
      </c>
      <c r="D292" s="26" t="s">
        <v>503</v>
      </c>
      <c r="E292" s="26" t="s">
        <v>741</v>
      </c>
      <c r="F292" s="26">
        <v>50000</v>
      </c>
      <c r="G292" s="26">
        <v>3</v>
      </c>
      <c r="H292" s="28">
        <v>379.166666666667</v>
      </c>
      <c r="I292" s="28">
        <v>303.33</v>
      </c>
      <c r="J292" s="28" t="s">
        <v>742</v>
      </c>
      <c r="K292" s="27" t="s">
        <v>511</v>
      </c>
      <c r="L292" s="26"/>
      <c r="M292" s="13" t="e">
        <f>COUNTIF(#REF!,#REF!)</f>
        <v>#REF!</v>
      </c>
      <c r="N292" s="13">
        <f t="shared" si="4"/>
        <v>1</v>
      </c>
    </row>
    <row r="293" s="13" customFormat="1" customHeight="1" spans="1:14">
      <c r="A293" s="26">
        <v>292</v>
      </c>
      <c r="B293" s="27" t="s">
        <v>743</v>
      </c>
      <c r="C293" s="27" t="s">
        <v>572</v>
      </c>
      <c r="D293" s="26" t="s">
        <v>91</v>
      </c>
      <c r="E293" s="26" t="s">
        <v>247</v>
      </c>
      <c r="F293" s="26">
        <v>50000</v>
      </c>
      <c r="G293" s="26">
        <v>3.1</v>
      </c>
      <c r="H293" s="28">
        <v>391.805555555556</v>
      </c>
      <c r="I293" s="28">
        <v>313.44</v>
      </c>
      <c r="J293" s="28" t="s">
        <v>744</v>
      </c>
      <c r="K293" s="27" t="s">
        <v>89</v>
      </c>
      <c r="L293" s="26"/>
      <c r="M293" s="13" t="e">
        <f>COUNTIF(#REF!,#REF!)</f>
        <v>#REF!</v>
      </c>
      <c r="N293" s="13">
        <f t="shared" si="4"/>
        <v>1</v>
      </c>
    </row>
    <row r="294" s="13" customFormat="1" customHeight="1" spans="1:14">
      <c r="A294" s="26">
        <v>293</v>
      </c>
      <c r="B294" s="27" t="s">
        <v>745</v>
      </c>
      <c r="C294" s="27" t="s">
        <v>572</v>
      </c>
      <c r="D294" s="26" t="s">
        <v>91</v>
      </c>
      <c r="E294" s="26" t="s">
        <v>667</v>
      </c>
      <c r="F294" s="26">
        <v>50000</v>
      </c>
      <c r="G294" s="26">
        <v>3.45</v>
      </c>
      <c r="H294" s="35">
        <v>273.13</v>
      </c>
      <c r="I294" s="28">
        <v>218.5</v>
      </c>
      <c r="J294" s="28" t="s">
        <v>352</v>
      </c>
      <c r="K294" s="27" t="s">
        <v>274</v>
      </c>
      <c r="L294" s="26"/>
      <c r="M294" s="13" t="e">
        <f>COUNTIF(#REF!,#REF!)</f>
        <v>#REF!</v>
      </c>
      <c r="N294" s="13">
        <f t="shared" si="4"/>
        <v>1</v>
      </c>
    </row>
    <row r="295" s="13" customFormat="1" customHeight="1" spans="1:14">
      <c r="A295" s="29">
        <v>294</v>
      </c>
      <c r="B295" s="27" t="s">
        <v>746</v>
      </c>
      <c r="C295" s="27" t="s">
        <v>572</v>
      </c>
      <c r="D295" s="26" t="s">
        <v>747</v>
      </c>
      <c r="E295" s="26" t="s">
        <v>357</v>
      </c>
      <c r="F295" s="26">
        <v>50000</v>
      </c>
      <c r="G295" s="26">
        <v>3.1</v>
      </c>
      <c r="H295" s="35">
        <v>787.935555555556</v>
      </c>
      <c r="I295" s="28">
        <v>630.34</v>
      </c>
      <c r="J295" s="28" t="s">
        <v>657</v>
      </c>
      <c r="K295" s="27" t="s">
        <v>59</v>
      </c>
      <c r="L295" s="36" t="s">
        <v>60</v>
      </c>
      <c r="M295" s="13" t="e">
        <f>COUNTIF(#REF!,#REF!)</f>
        <v>#REF!</v>
      </c>
      <c r="N295" s="13">
        <f t="shared" si="4"/>
        <v>1</v>
      </c>
    </row>
    <row r="296" s="13" customFormat="1" customHeight="1" spans="1:14">
      <c r="A296" s="26">
        <v>295</v>
      </c>
      <c r="B296" s="27" t="s">
        <v>748</v>
      </c>
      <c r="C296" s="27" t="s">
        <v>572</v>
      </c>
      <c r="D296" s="26" t="s">
        <v>62</v>
      </c>
      <c r="E296" s="26" t="s">
        <v>16</v>
      </c>
      <c r="F296" s="26">
        <v>50000</v>
      </c>
      <c r="G296" s="26">
        <v>3</v>
      </c>
      <c r="H296" s="28">
        <v>379.166666666667</v>
      </c>
      <c r="I296" s="28">
        <v>303.33</v>
      </c>
      <c r="J296" s="28" t="s">
        <v>749</v>
      </c>
      <c r="K296" s="27" t="s">
        <v>49</v>
      </c>
      <c r="L296" s="26"/>
      <c r="M296" s="13" t="e">
        <f>COUNTIF(#REF!,#REF!)</f>
        <v>#REF!</v>
      </c>
      <c r="N296" s="13">
        <f t="shared" si="4"/>
        <v>1</v>
      </c>
    </row>
    <row r="297" s="13" customFormat="1" customHeight="1" spans="1:14">
      <c r="A297" s="26">
        <v>296</v>
      </c>
      <c r="B297" s="27" t="s">
        <v>750</v>
      </c>
      <c r="C297" s="27" t="s">
        <v>572</v>
      </c>
      <c r="D297" s="26" t="s">
        <v>567</v>
      </c>
      <c r="E297" s="26" t="s">
        <v>104</v>
      </c>
      <c r="F297" s="26">
        <v>50000</v>
      </c>
      <c r="G297" s="26">
        <v>3.1</v>
      </c>
      <c r="H297" s="28">
        <v>391.805555555556</v>
      </c>
      <c r="I297" s="28">
        <v>313.44</v>
      </c>
      <c r="J297" s="28" t="s">
        <v>751</v>
      </c>
      <c r="K297" s="27" t="s">
        <v>89</v>
      </c>
      <c r="L297" s="26"/>
      <c r="M297" s="13" t="e">
        <f>COUNTIF(#REF!,#REF!)</f>
        <v>#REF!</v>
      </c>
      <c r="N297" s="13">
        <f t="shared" si="4"/>
        <v>1</v>
      </c>
    </row>
    <row r="298" s="13" customFormat="1" customHeight="1" spans="1:14">
      <c r="A298" s="26">
        <v>297</v>
      </c>
      <c r="B298" s="27" t="s">
        <v>752</v>
      </c>
      <c r="C298" s="27" t="s">
        <v>572</v>
      </c>
      <c r="D298" s="26" t="s">
        <v>74</v>
      </c>
      <c r="E298" s="26" t="s">
        <v>753</v>
      </c>
      <c r="F298" s="26">
        <v>50000</v>
      </c>
      <c r="G298" s="26">
        <v>3</v>
      </c>
      <c r="H298" s="28">
        <v>379.166666666667</v>
      </c>
      <c r="I298" s="28">
        <v>303.33</v>
      </c>
      <c r="J298" s="28" t="s">
        <v>129</v>
      </c>
      <c r="K298" s="27" t="s">
        <v>18</v>
      </c>
      <c r="L298" s="26"/>
      <c r="M298" s="13" t="e">
        <f>COUNTIF(#REF!,#REF!)</f>
        <v>#REF!</v>
      </c>
      <c r="N298" s="13">
        <f t="shared" si="4"/>
        <v>1</v>
      </c>
    </row>
    <row r="299" s="13" customFormat="1" customHeight="1" spans="1:14">
      <c r="A299" s="29">
        <v>298</v>
      </c>
      <c r="B299" s="27" t="s">
        <v>754</v>
      </c>
      <c r="C299" s="27" t="s">
        <v>572</v>
      </c>
      <c r="D299" s="26" t="s">
        <v>755</v>
      </c>
      <c r="E299" s="26" t="s">
        <v>247</v>
      </c>
      <c r="F299" s="26">
        <v>50000</v>
      </c>
      <c r="G299" s="26">
        <v>3.1</v>
      </c>
      <c r="H299" s="28">
        <v>391.805555555556</v>
      </c>
      <c r="I299" s="28">
        <v>313.44</v>
      </c>
      <c r="J299" s="28" t="s">
        <v>756</v>
      </c>
      <c r="K299" s="27" t="s">
        <v>89</v>
      </c>
      <c r="L299" s="26"/>
      <c r="M299" s="13" t="e">
        <f>COUNTIF(#REF!,#REF!)</f>
        <v>#REF!</v>
      </c>
      <c r="N299" s="13">
        <f t="shared" si="4"/>
        <v>1</v>
      </c>
    </row>
    <row r="300" s="13" customFormat="1" customHeight="1" spans="1:14">
      <c r="A300" s="26">
        <v>299</v>
      </c>
      <c r="B300" s="27" t="s">
        <v>574</v>
      </c>
      <c r="C300" s="27" t="s">
        <v>572</v>
      </c>
      <c r="D300" s="26" t="s">
        <v>56</v>
      </c>
      <c r="E300" s="26" t="s">
        <v>559</v>
      </c>
      <c r="F300" s="26">
        <v>50000</v>
      </c>
      <c r="G300" s="26">
        <v>3.1</v>
      </c>
      <c r="H300" s="28">
        <v>391.805555555556</v>
      </c>
      <c r="I300" s="28">
        <v>313.44</v>
      </c>
      <c r="J300" s="28" t="s">
        <v>323</v>
      </c>
      <c r="K300" s="27" t="s">
        <v>89</v>
      </c>
      <c r="L300" s="26"/>
      <c r="M300" s="13" t="e">
        <f>COUNTIF(#REF!,#REF!)</f>
        <v>#REF!</v>
      </c>
      <c r="N300" s="13">
        <f t="shared" si="4"/>
        <v>2</v>
      </c>
    </row>
    <row r="301" s="13" customFormat="1" customHeight="1" spans="1:14">
      <c r="A301" s="26">
        <v>300</v>
      </c>
      <c r="B301" s="30" t="s">
        <v>757</v>
      </c>
      <c r="C301" s="27" t="s">
        <v>572</v>
      </c>
      <c r="D301" s="26" t="s">
        <v>137</v>
      </c>
      <c r="E301" s="26" t="s">
        <v>758</v>
      </c>
      <c r="F301" s="29">
        <v>50000</v>
      </c>
      <c r="G301" s="29">
        <v>3.45</v>
      </c>
      <c r="H301" s="31">
        <v>479.17</v>
      </c>
      <c r="I301" s="28">
        <v>383.33</v>
      </c>
      <c r="J301" s="28" t="s">
        <v>220</v>
      </c>
      <c r="K301" s="30" t="s">
        <v>147</v>
      </c>
      <c r="L301" s="29"/>
      <c r="M301" s="13" t="e">
        <f>COUNTIF(#REF!,#REF!)</f>
        <v>#REF!</v>
      </c>
      <c r="N301" s="13">
        <f t="shared" si="4"/>
        <v>1</v>
      </c>
    </row>
    <row r="302" s="13" customFormat="1" customHeight="1" spans="1:14">
      <c r="A302" s="26">
        <v>301</v>
      </c>
      <c r="B302" s="27" t="s">
        <v>759</v>
      </c>
      <c r="C302" s="27" t="s">
        <v>572</v>
      </c>
      <c r="D302" s="26" t="s">
        <v>760</v>
      </c>
      <c r="E302" s="26" t="s">
        <v>761</v>
      </c>
      <c r="F302" s="26">
        <v>50000</v>
      </c>
      <c r="G302" s="26">
        <v>3.1</v>
      </c>
      <c r="H302" s="35">
        <v>271.25</v>
      </c>
      <c r="I302" s="28">
        <v>217</v>
      </c>
      <c r="J302" s="28" t="s">
        <v>762</v>
      </c>
      <c r="K302" s="27" t="s">
        <v>89</v>
      </c>
      <c r="L302" s="26"/>
      <c r="M302" s="13" t="e">
        <f>COUNTIF(#REF!,#REF!)</f>
        <v>#REF!</v>
      </c>
      <c r="N302" s="13">
        <f t="shared" si="4"/>
        <v>1</v>
      </c>
    </row>
    <row r="303" s="13" customFormat="1" customHeight="1" spans="1:14">
      <c r="A303" s="29">
        <v>302</v>
      </c>
      <c r="B303" s="27" t="s">
        <v>763</v>
      </c>
      <c r="C303" s="27" t="s">
        <v>572</v>
      </c>
      <c r="D303" s="26" t="s">
        <v>91</v>
      </c>
      <c r="E303" s="26" t="s">
        <v>531</v>
      </c>
      <c r="F303" s="26">
        <v>50000</v>
      </c>
      <c r="G303" s="26">
        <v>3.1</v>
      </c>
      <c r="H303" s="28">
        <v>391.805555555556</v>
      </c>
      <c r="I303" s="28">
        <v>313.44</v>
      </c>
      <c r="J303" s="28" t="s">
        <v>459</v>
      </c>
      <c r="K303" s="27" t="s">
        <v>49</v>
      </c>
      <c r="L303" s="26"/>
      <c r="M303" s="13" t="e">
        <f>COUNTIF(#REF!,#REF!)</f>
        <v>#REF!</v>
      </c>
      <c r="N303" s="13">
        <f t="shared" si="4"/>
        <v>1</v>
      </c>
    </row>
    <row r="304" s="13" customFormat="1" customHeight="1" spans="1:14">
      <c r="A304" s="26">
        <v>303</v>
      </c>
      <c r="B304" s="27" t="s">
        <v>764</v>
      </c>
      <c r="C304" s="27" t="s">
        <v>572</v>
      </c>
      <c r="D304" s="26" t="s">
        <v>765</v>
      </c>
      <c r="E304" s="26" t="s">
        <v>262</v>
      </c>
      <c r="F304" s="26">
        <v>50000</v>
      </c>
      <c r="G304" s="26">
        <v>3</v>
      </c>
      <c r="H304" s="28">
        <v>379.166666666667</v>
      </c>
      <c r="I304" s="28">
        <v>303.33</v>
      </c>
      <c r="J304" s="28" t="s">
        <v>494</v>
      </c>
      <c r="K304" s="27" t="s">
        <v>18</v>
      </c>
      <c r="L304" s="26"/>
      <c r="M304" s="13" t="e">
        <f>COUNTIF(#REF!,#REF!)</f>
        <v>#REF!</v>
      </c>
      <c r="N304" s="13">
        <f t="shared" si="4"/>
        <v>1</v>
      </c>
    </row>
    <row r="305" s="13" customFormat="1" customHeight="1" spans="1:14">
      <c r="A305" s="26">
        <v>304</v>
      </c>
      <c r="B305" s="30" t="s">
        <v>766</v>
      </c>
      <c r="C305" s="27" t="s">
        <v>572</v>
      </c>
      <c r="D305" s="26" t="s">
        <v>42</v>
      </c>
      <c r="E305" s="26" t="s">
        <v>674</v>
      </c>
      <c r="F305" s="29">
        <v>50000</v>
      </c>
      <c r="G305" s="29">
        <v>3.45</v>
      </c>
      <c r="H305" s="31">
        <v>479.17</v>
      </c>
      <c r="I305" s="28">
        <v>383.33</v>
      </c>
      <c r="J305" s="28" t="s">
        <v>767</v>
      </c>
      <c r="K305" s="30" t="s">
        <v>147</v>
      </c>
      <c r="L305" s="29"/>
      <c r="M305" s="13" t="e">
        <f>COUNTIF(#REF!,#REF!)</f>
        <v>#REF!</v>
      </c>
      <c r="N305" s="13">
        <f t="shared" si="4"/>
        <v>1</v>
      </c>
    </row>
    <row r="306" s="13" customFormat="1" customHeight="1" spans="1:14">
      <c r="A306" s="26">
        <v>305</v>
      </c>
      <c r="B306" s="27" t="s">
        <v>768</v>
      </c>
      <c r="C306" s="27" t="s">
        <v>572</v>
      </c>
      <c r="D306" s="26" t="s">
        <v>769</v>
      </c>
      <c r="E306" s="26" t="s">
        <v>131</v>
      </c>
      <c r="F306" s="26">
        <v>50000</v>
      </c>
      <c r="G306" s="26">
        <v>3</v>
      </c>
      <c r="H306" s="28">
        <v>379.166666666667</v>
      </c>
      <c r="I306" s="28">
        <v>303.33</v>
      </c>
      <c r="J306" s="28" t="s">
        <v>96</v>
      </c>
      <c r="K306" s="27" t="s">
        <v>18</v>
      </c>
      <c r="L306" s="26"/>
      <c r="M306" s="13" t="e">
        <f>COUNTIF(#REF!,#REF!)</f>
        <v>#REF!</v>
      </c>
      <c r="N306" s="13">
        <f t="shared" si="4"/>
        <v>1</v>
      </c>
    </row>
    <row r="307" s="13" customFormat="1" customHeight="1" spans="1:14">
      <c r="A307" s="29">
        <v>306</v>
      </c>
      <c r="B307" s="27" t="s">
        <v>770</v>
      </c>
      <c r="C307" s="27" t="s">
        <v>572</v>
      </c>
      <c r="D307" s="26" t="s">
        <v>771</v>
      </c>
      <c r="E307" s="26" t="s">
        <v>367</v>
      </c>
      <c r="F307" s="26">
        <v>50000</v>
      </c>
      <c r="G307" s="26">
        <v>3</v>
      </c>
      <c r="H307" s="35">
        <v>412.726666666667</v>
      </c>
      <c r="I307" s="28">
        <v>330.18</v>
      </c>
      <c r="J307" s="28" t="s">
        <v>751</v>
      </c>
      <c r="K307" s="27" t="s">
        <v>390</v>
      </c>
      <c r="L307" s="36" t="s">
        <v>60</v>
      </c>
      <c r="M307" s="13" t="e">
        <f>COUNTIF(#REF!,#REF!)</f>
        <v>#REF!</v>
      </c>
      <c r="N307" s="13">
        <f t="shared" si="4"/>
        <v>1</v>
      </c>
    </row>
    <row r="308" s="13" customFormat="1" customHeight="1" spans="1:14">
      <c r="A308" s="26">
        <v>307</v>
      </c>
      <c r="B308" s="27" t="s">
        <v>772</v>
      </c>
      <c r="C308" s="27" t="s">
        <v>572</v>
      </c>
      <c r="D308" s="26" t="s">
        <v>773</v>
      </c>
      <c r="E308" s="26" t="s">
        <v>357</v>
      </c>
      <c r="F308" s="26">
        <v>50000</v>
      </c>
      <c r="G308" s="26">
        <v>3.1</v>
      </c>
      <c r="H308" s="28">
        <v>305.694444444444</v>
      </c>
      <c r="I308" s="28">
        <v>244.55</v>
      </c>
      <c r="J308" s="28" t="s">
        <v>100</v>
      </c>
      <c r="K308" s="27" t="s">
        <v>18</v>
      </c>
      <c r="L308" s="26"/>
      <c r="M308" s="13" t="e">
        <f>COUNTIF(#REF!,#REF!)</f>
        <v>#REF!</v>
      </c>
      <c r="N308" s="13">
        <f t="shared" si="4"/>
        <v>1</v>
      </c>
    </row>
    <row r="309" s="13" customFormat="1" customHeight="1" spans="1:14">
      <c r="A309" s="26">
        <v>308</v>
      </c>
      <c r="B309" s="27" t="s">
        <v>614</v>
      </c>
      <c r="C309" s="27" t="s">
        <v>572</v>
      </c>
      <c r="D309" s="26" t="s">
        <v>25</v>
      </c>
      <c r="E309" s="26" t="s">
        <v>425</v>
      </c>
      <c r="F309" s="26">
        <v>50000</v>
      </c>
      <c r="G309" s="26">
        <v>3.1</v>
      </c>
      <c r="H309" s="28">
        <v>391.805555555556</v>
      </c>
      <c r="I309" s="28">
        <v>313.44</v>
      </c>
      <c r="J309" s="28" t="s">
        <v>774</v>
      </c>
      <c r="K309" s="27" t="s">
        <v>18</v>
      </c>
      <c r="L309" s="26"/>
      <c r="M309" s="13" t="e">
        <f>COUNTIF(#REF!,#REF!)</f>
        <v>#REF!</v>
      </c>
      <c r="N309" s="13">
        <f t="shared" si="4"/>
        <v>2</v>
      </c>
    </row>
    <row r="310" s="13" customFormat="1" customHeight="1" spans="1:14">
      <c r="A310" s="26">
        <v>309</v>
      </c>
      <c r="B310" s="30" t="s">
        <v>775</v>
      </c>
      <c r="C310" s="27" t="s">
        <v>572</v>
      </c>
      <c r="D310" s="26" t="s">
        <v>34</v>
      </c>
      <c r="E310" s="26" t="s">
        <v>776</v>
      </c>
      <c r="F310" s="29">
        <v>50000</v>
      </c>
      <c r="G310" s="29">
        <v>3.45</v>
      </c>
      <c r="H310" s="31">
        <v>479.17</v>
      </c>
      <c r="I310" s="28">
        <v>383.33</v>
      </c>
      <c r="J310" s="28" t="s">
        <v>777</v>
      </c>
      <c r="K310" s="30" t="s">
        <v>258</v>
      </c>
      <c r="L310" s="29"/>
      <c r="M310" s="13" t="e">
        <f>COUNTIF(#REF!,#REF!)</f>
        <v>#REF!</v>
      </c>
      <c r="N310" s="13">
        <f t="shared" si="4"/>
        <v>1</v>
      </c>
    </row>
    <row r="311" customHeight="1" spans="1:14">
      <c r="A311" s="29">
        <v>310</v>
      </c>
      <c r="B311" s="27" t="s">
        <v>778</v>
      </c>
      <c r="C311" s="27" t="s">
        <v>572</v>
      </c>
      <c r="D311" s="26" t="s">
        <v>779</v>
      </c>
      <c r="E311" s="26" t="s">
        <v>161</v>
      </c>
      <c r="F311" s="26">
        <v>50000</v>
      </c>
      <c r="G311" s="26">
        <v>3</v>
      </c>
      <c r="H311" s="35">
        <v>677.646666666667</v>
      </c>
      <c r="I311" s="28">
        <v>542.11</v>
      </c>
      <c r="J311" s="28" t="s">
        <v>780</v>
      </c>
      <c r="K311" s="27" t="s">
        <v>84</v>
      </c>
      <c r="L311" s="36" t="s">
        <v>60</v>
      </c>
      <c r="M311" s="13" t="e">
        <f>COUNTIF(#REF!,#REF!)</f>
        <v>#REF!</v>
      </c>
      <c r="N311" s="13">
        <f t="shared" si="4"/>
        <v>1</v>
      </c>
    </row>
    <row r="312" customHeight="1" spans="1:14">
      <c r="A312" s="26">
        <v>311</v>
      </c>
      <c r="B312" s="27" t="s">
        <v>781</v>
      </c>
      <c r="C312" s="27" t="s">
        <v>572</v>
      </c>
      <c r="D312" s="26" t="s">
        <v>782</v>
      </c>
      <c r="E312" s="26" t="s">
        <v>783</v>
      </c>
      <c r="F312" s="26">
        <v>50000</v>
      </c>
      <c r="G312" s="26">
        <v>3.1</v>
      </c>
      <c r="H312" s="28">
        <v>391.805555555556</v>
      </c>
      <c r="I312" s="28">
        <v>313.44</v>
      </c>
      <c r="J312" s="28" t="s">
        <v>126</v>
      </c>
      <c r="K312" s="27" t="s">
        <v>49</v>
      </c>
      <c r="L312" s="26"/>
      <c r="M312" s="13" t="e">
        <f>COUNTIF(#REF!,#REF!)</f>
        <v>#REF!</v>
      </c>
      <c r="N312" s="13">
        <f t="shared" si="4"/>
        <v>1</v>
      </c>
    </row>
    <row r="313" customHeight="1" spans="1:14">
      <c r="A313" s="26">
        <v>312</v>
      </c>
      <c r="B313" s="27" t="s">
        <v>784</v>
      </c>
      <c r="C313" s="27" t="s">
        <v>572</v>
      </c>
      <c r="D313" s="26" t="s">
        <v>56</v>
      </c>
      <c r="E313" s="26" t="s">
        <v>21</v>
      </c>
      <c r="F313" s="26">
        <v>50000</v>
      </c>
      <c r="G313" s="26">
        <v>3</v>
      </c>
      <c r="H313" s="28">
        <v>388.4</v>
      </c>
      <c r="I313" s="28">
        <v>310.72</v>
      </c>
      <c r="J313" s="28" t="s">
        <v>682</v>
      </c>
      <c r="K313" s="27" t="s">
        <v>18</v>
      </c>
      <c r="L313" s="26"/>
      <c r="M313" s="13" t="e">
        <f>COUNTIF(#REF!,#REF!)</f>
        <v>#REF!</v>
      </c>
      <c r="N313" s="13">
        <f t="shared" si="4"/>
        <v>1</v>
      </c>
    </row>
    <row r="314" customHeight="1" spans="1:14">
      <c r="A314" s="26">
        <v>313</v>
      </c>
      <c r="B314" s="30" t="s">
        <v>785</v>
      </c>
      <c r="C314" s="27" t="s">
        <v>572</v>
      </c>
      <c r="D314" s="26" t="s">
        <v>178</v>
      </c>
      <c r="E314" s="26" t="s">
        <v>414</v>
      </c>
      <c r="F314" s="29">
        <v>50000</v>
      </c>
      <c r="G314" s="29">
        <v>3.65</v>
      </c>
      <c r="H314" s="31">
        <v>506.94</v>
      </c>
      <c r="I314" s="28">
        <v>405.55</v>
      </c>
      <c r="J314" s="28" t="s">
        <v>609</v>
      </c>
      <c r="K314" s="30" t="s">
        <v>68</v>
      </c>
      <c r="L314" s="29"/>
      <c r="M314" s="13" t="e">
        <f>COUNTIF(#REF!,#REF!)</f>
        <v>#REF!</v>
      </c>
      <c r="N314" s="13">
        <f t="shared" si="4"/>
        <v>1</v>
      </c>
    </row>
    <row r="315" customHeight="1" spans="1:14">
      <c r="A315" s="29">
        <v>314</v>
      </c>
      <c r="B315" s="27" t="s">
        <v>786</v>
      </c>
      <c r="C315" s="27" t="s">
        <v>572</v>
      </c>
      <c r="D315" s="26" t="s">
        <v>169</v>
      </c>
      <c r="E315" s="26" t="s">
        <v>484</v>
      </c>
      <c r="F315" s="26">
        <v>50000</v>
      </c>
      <c r="G315" s="26">
        <v>3</v>
      </c>
      <c r="H315" s="28">
        <v>379.166666666667</v>
      </c>
      <c r="I315" s="28">
        <v>303.33</v>
      </c>
      <c r="J315" s="28" t="s">
        <v>109</v>
      </c>
      <c r="K315" s="27" t="s">
        <v>89</v>
      </c>
      <c r="L315" s="26"/>
      <c r="M315" s="13" t="e">
        <f>COUNTIF(#REF!,#REF!)</f>
        <v>#REF!</v>
      </c>
      <c r="N315" s="13">
        <f t="shared" si="4"/>
        <v>1</v>
      </c>
    </row>
    <row r="316" customHeight="1" spans="1:14">
      <c r="A316" s="26">
        <v>315</v>
      </c>
      <c r="B316" s="27" t="s">
        <v>787</v>
      </c>
      <c r="C316" s="27" t="s">
        <v>788</v>
      </c>
      <c r="D316" s="26" t="s">
        <v>74</v>
      </c>
      <c r="E316" s="26" t="s">
        <v>262</v>
      </c>
      <c r="F316" s="26">
        <v>50000</v>
      </c>
      <c r="G316" s="26">
        <v>3.1</v>
      </c>
      <c r="H316" s="28">
        <v>391.805555555556</v>
      </c>
      <c r="I316" s="28">
        <v>313.44</v>
      </c>
      <c r="J316" s="28" t="s">
        <v>694</v>
      </c>
      <c r="K316" s="27" t="s">
        <v>18</v>
      </c>
      <c r="L316" s="26"/>
      <c r="M316" s="13" t="e">
        <f>COUNTIF(#REF!,#REF!)</f>
        <v>#REF!</v>
      </c>
      <c r="N316" s="13">
        <f t="shared" si="4"/>
        <v>1</v>
      </c>
    </row>
    <row r="317" customHeight="1" spans="1:14">
      <c r="A317" s="26">
        <v>316</v>
      </c>
      <c r="B317" s="27" t="s">
        <v>789</v>
      </c>
      <c r="C317" s="27" t="s">
        <v>788</v>
      </c>
      <c r="D317" s="26" t="s">
        <v>66</v>
      </c>
      <c r="E317" s="26" t="s">
        <v>790</v>
      </c>
      <c r="F317" s="26">
        <v>50000</v>
      </c>
      <c r="G317" s="26">
        <v>3.1</v>
      </c>
      <c r="H317" s="28">
        <v>391.805555555556</v>
      </c>
      <c r="I317" s="28">
        <v>313.44</v>
      </c>
      <c r="J317" s="28" t="s">
        <v>662</v>
      </c>
      <c r="K317" s="27" t="s">
        <v>18</v>
      </c>
      <c r="L317" s="26"/>
      <c r="M317" s="13" t="e">
        <f>COUNTIF(#REF!,#REF!)</f>
        <v>#REF!</v>
      </c>
      <c r="N317" s="13">
        <f t="shared" si="4"/>
        <v>1</v>
      </c>
    </row>
    <row r="318" customHeight="1" spans="1:14">
      <c r="A318" s="26">
        <v>317</v>
      </c>
      <c r="B318" s="27" t="s">
        <v>791</v>
      </c>
      <c r="C318" s="27" t="s">
        <v>788</v>
      </c>
      <c r="D318" s="26" t="s">
        <v>42</v>
      </c>
      <c r="E318" s="26" t="s">
        <v>653</v>
      </c>
      <c r="F318" s="26">
        <v>50000</v>
      </c>
      <c r="G318" s="26">
        <v>3.1</v>
      </c>
      <c r="H318" s="28">
        <v>391.805555555556</v>
      </c>
      <c r="I318" s="28">
        <v>313.44</v>
      </c>
      <c r="J318" s="28" t="s">
        <v>80</v>
      </c>
      <c r="K318" s="27" t="s">
        <v>89</v>
      </c>
      <c r="L318" s="26"/>
      <c r="M318" s="13" t="e">
        <f>COUNTIF(#REF!,#REF!)</f>
        <v>#REF!</v>
      </c>
      <c r="N318" s="13">
        <f t="shared" si="4"/>
        <v>1</v>
      </c>
    </row>
    <row r="319" customHeight="1" spans="1:14">
      <c r="A319" s="29">
        <v>318</v>
      </c>
      <c r="B319" s="27" t="s">
        <v>792</v>
      </c>
      <c r="C319" s="27" t="s">
        <v>788</v>
      </c>
      <c r="D319" s="26" t="s">
        <v>137</v>
      </c>
      <c r="E319" s="26" t="s">
        <v>793</v>
      </c>
      <c r="F319" s="26">
        <v>50000</v>
      </c>
      <c r="G319" s="26">
        <v>3.45</v>
      </c>
      <c r="H319" s="28">
        <v>368.958333333333</v>
      </c>
      <c r="I319" s="28">
        <v>295.16</v>
      </c>
      <c r="J319" s="28" t="s">
        <v>228</v>
      </c>
      <c r="K319" s="27" t="s">
        <v>18</v>
      </c>
      <c r="L319" s="26"/>
      <c r="M319" s="13" t="e">
        <f>COUNTIF(#REF!,#REF!)</f>
        <v>#REF!</v>
      </c>
      <c r="N319" s="13">
        <f t="shared" si="4"/>
        <v>1</v>
      </c>
    </row>
    <row r="320" customHeight="1" spans="1:14">
      <c r="A320" s="26">
        <v>319</v>
      </c>
      <c r="B320" s="27" t="s">
        <v>794</v>
      </c>
      <c r="C320" s="27" t="s">
        <v>788</v>
      </c>
      <c r="D320" s="26" t="s">
        <v>56</v>
      </c>
      <c r="E320" s="26" t="s">
        <v>795</v>
      </c>
      <c r="F320" s="26">
        <v>50000</v>
      </c>
      <c r="G320" s="26">
        <v>3.1</v>
      </c>
      <c r="H320" s="35">
        <v>189.44</v>
      </c>
      <c r="I320" s="28">
        <v>151.55</v>
      </c>
      <c r="J320" s="28" t="s">
        <v>380</v>
      </c>
      <c r="K320" s="27" t="s">
        <v>18</v>
      </c>
      <c r="L320" s="26"/>
      <c r="M320" s="13" t="e">
        <f>COUNTIF(#REF!,#REF!)</f>
        <v>#REF!</v>
      </c>
      <c r="N320" s="13">
        <f t="shared" si="4"/>
        <v>1</v>
      </c>
    </row>
    <row r="321" customHeight="1" spans="1:14">
      <c r="A321" s="26">
        <v>320</v>
      </c>
      <c r="B321" s="27" t="s">
        <v>796</v>
      </c>
      <c r="C321" s="27" t="s">
        <v>788</v>
      </c>
      <c r="D321" s="26" t="s">
        <v>276</v>
      </c>
      <c r="E321" s="26" t="s">
        <v>99</v>
      </c>
      <c r="F321" s="26">
        <v>50000</v>
      </c>
      <c r="G321" s="26">
        <v>3.1</v>
      </c>
      <c r="H321" s="28">
        <v>391.805555555556</v>
      </c>
      <c r="I321" s="28">
        <v>313.44</v>
      </c>
      <c r="J321" s="28" t="s">
        <v>32</v>
      </c>
      <c r="K321" s="27" t="s">
        <v>18</v>
      </c>
      <c r="L321" s="26"/>
      <c r="M321" s="13" t="e">
        <f>COUNTIF(#REF!,#REF!)</f>
        <v>#REF!</v>
      </c>
      <c r="N321" s="13">
        <f t="shared" si="4"/>
        <v>1</v>
      </c>
    </row>
    <row r="322" customHeight="1" spans="1:14">
      <c r="A322" s="26">
        <v>321</v>
      </c>
      <c r="B322" s="27" t="s">
        <v>797</v>
      </c>
      <c r="C322" s="27" t="s">
        <v>788</v>
      </c>
      <c r="D322" s="26" t="s">
        <v>798</v>
      </c>
      <c r="E322" s="26" t="s">
        <v>799</v>
      </c>
      <c r="F322" s="26">
        <v>50000</v>
      </c>
      <c r="G322" s="26">
        <v>3</v>
      </c>
      <c r="H322" s="28">
        <v>379.166666666667</v>
      </c>
      <c r="I322" s="28">
        <v>303.33</v>
      </c>
      <c r="J322" s="28" t="s">
        <v>800</v>
      </c>
      <c r="K322" s="27" t="s">
        <v>89</v>
      </c>
      <c r="L322" s="26"/>
      <c r="M322" s="13" t="e">
        <f>COUNTIF(#REF!,#REF!)</f>
        <v>#REF!</v>
      </c>
      <c r="N322" s="13">
        <f t="shared" si="4"/>
        <v>1</v>
      </c>
    </row>
    <row r="323" customHeight="1" spans="1:14">
      <c r="A323" s="29">
        <v>322</v>
      </c>
      <c r="B323" s="27" t="s">
        <v>801</v>
      </c>
      <c r="C323" s="27" t="s">
        <v>788</v>
      </c>
      <c r="D323" s="26" t="s">
        <v>66</v>
      </c>
      <c r="E323" s="26" t="s">
        <v>802</v>
      </c>
      <c r="F323" s="26">
        <v>50000</v>
      </c>
      <c r="G323" s="26">
        <v>3.1</v>
      </c>
      <c r="H323" s="28">
        <v>391.805555555556</v>
      </c>
      <c r="I323" s="28">
        <v>313.44</v>
      </c>
      <c r="J323" s="28" t="s">
        <v>686</v>
      </c>
      <c r="K323" s="27" t="s">
        <v>18</v>
      </c>
      <c r="L323" s="26"/>
      <c r="M323" s="13" t="e">
        <f>COUNTIF(#REF!,#REF!)</f>
        <v>#REF!</v>
      </c>
      <c r="N323" s="13">
        <f t="shared" ref="N323:N386" si="5">COUNTIF(B:B,B323)</f>
        <v>1</v>
      </c>
    </row>
    <row r="324" customHeight="1" spans="1:14">
      <c r="A324" s="26">
        <v>323</v>
      </c>
      <c r="B324" s="27" t="s">
        <v>803</v>
      </c>
      <c r="C324" s="27" t="s">
        <v>788</v>
      </c>
      <c r="D324" s="26" t="s">
        <v>134</v>
      </c>
      <c r="E324" s="26" t="s">
        <v>804</v>
      </c>
      <c r="F324" s="26">
        <v>50000</v>
      </c>
      <c r="G324" s="26">
        <v>3</v>
      </c>
      <c r="H324" s="28">
        <v>379.166666666667</v>
      </c>
      <c r="I324" s="28">
        <v>303.33</v>
      </c>
      <c r="J324" s="28" t="s">
        <v>278</v>
      </c>
      <c r="K324" s="27" t="s">
        <v>114</v>
      </c>
      <c r="L324" s="26"/>
      <c r="M324" s="13" t="e">
        <f>COUNTIF(#REF!,#REF!)</f>
        <v>#REF!</v>
      </c>
      <c r="N324" s="13">
        <f t="shared" si="5"/>
        <v>1</v>
      </c>
    </row>
    <row r="325" customHeight="1" spans="1:14">
      <c r="A325" s="26">
        <v>324</v>
      </c>
      <c r="B325" s="27" t="s">
        <v>805</v>
      </c>
      <c r="C325" s="27" t="s">
        <v>788</v>
      </c>
      <c r="D325" s="26" t="s">
        <v>806</v>
      </c>
      <c r="E325" s="26" t="s">
        <v>807</v>
      </c>
      <c r="F325" s="26">
        <v>50000</v>
      </c>
      <c r="G325" s="26">
        <v>3.1</v>
      </c>
      <c r="H325" s="28">
        <v>391.805555555556</v>
      </c>
      <c r="I325" s="28">
        <v>313.44</v>
      </c>
      <c r="J325" s="28" t="s">
        <v>44</v>
      </c>
      <c r="K325" s="27" t="s">
        <v>89</v>
      </c>
      <c r="L325" s="26"/>
      <c r="M325" s="13" t="e">
        <f>COUNTIF(#REF!,#REF!)</f>
        <v>#REF!</v>
      </c>
      <c r="N325" s="13">
        <f t="shared" si="5"/>
        <v>1</v>
      </c>
    </row>
    <row r="326" customHeight="1" spans="1:14">
      <c r="A326" s="26">
        <v>325</v>
      </c>
      <c r="B326" s="27" t="s">
        <v>808</v>
      </c>
      <c r="C326" s="27" t="s">
        <v>788</v>
      </c>
      <c r="D326" s="26" t="s">
        <v>137</v>
      </c>
      <c r="E326" s="26" t="s">
        <v>809</v>
      </c>
      <c r="F326" s="26">
        <v>50000</v>
      </c>
      <c r="G326" s="26">
        <v>3.1</v>
      </c>
      <c r="H326" s="35">
        <v>279.86</v>
      </c>
      <c r="I326" s="28">
        <v>223.88</v>
      </c>
      <c r="J326" s="28" t="s">
        <v>17</v>
      </c>
      <c r="K326" s="27" t="s">
        <v>18</v>
      </c>
      <c r="L326" s="26"/>
      <c r="M326" s="13" t="e">
        <f>COUNTIF(#REF!,#REF!)</f>
        <v>#REF!</v>
      </c>
      <c r="N326" s="13">
        <f t="shared" si="5"/>
        <v>1</v>
      </c>
    </row>
    <row r="327" customHeight="1" spans="1:14">
      <c r="A327" s="29">
        <v>326</v>
      </c>
      <c r="B327" s="27" t="s">
        <v>810</v>
      </c>
      <c r="C327" s="27" t="s">
        <v>788</v>
      </c>
      <c r="D327" s="26" t="s">
        <v>42</v>
      </c>
      <c r="E327" s="26" t="s">
        <v>39</v>
      </c>
      <c r="F327" s="26">
        <v>50000</v>
      </c>
      <c r="G327" s="26">
        <v>3</v>
      </c>
      <c r="H327" s="35">
        <v>400.786666666667</v>
      </c>
      <c r="I327" s="28">
        <v>320.62</v>
      </c>
      <c r="J327" s="28" t="s">
        <v>811</v>
      </c>
      <c r="K327" s="27" t="s">
        <v>18</v>
      </c>
      <c r="L327" s="36" t="s">
        <v>60</v>
      </c>
      <c r="M327" s="13" t="e">
        <f>COUNTIF(#REF!,#REF!)</f>
        <v>#REF!</v>
      </c>
      <c r="N327" s="13">
        <f t="shared" si="5"/>
        <v>1</v>
      </c>
    </row>
    <row r="328" customHeight="1" spans="1:14">
      <c r="A328" s="26">
        <v>327</v>
      </c>
      <c r="B328" s="27" t="s">
        <v>812</v>
      </c>
      <c r="C328" s="27" t="s">
        <v>788</v>
      </c>
      <c r="D328" s="26" t="s">
        <v>293</v>
      </c>
      <c r="E328" s="26" t="s">
        <v>813</v>
      </c>
      <c r="F328" s="26">
        <v>50000</v>
      </c>
      <c r="G328" s="26">
        <v>3.35</v>
      </c>
      <c r="H328" s="35">
        <v>658.562777777778</v>
      </c>
      <c r="I328" s="28">
        <v>526.85</v>
      </c>
      <c r="J328" s="28" t="s">
        <v>814</v>
      </c>
      <c r="K328" s="27" t="s">
        <v>84</v>
      </c>
      <c r="L328" s="36" t="s">
        <v>60</v>
      </c>
      <c r="M328" s="13" t="e">
        <f>COUNTIF(#REF!,#REF!)</f>
        <v>#REF!</v>
      </c>
      <c r="N328" s="13">
        <f t="shared" si="5"/>
        <v>1</v>
      </c>
    </row>
    <row r="329" customHeight="1" spans="1:14">
      <c r="A329" s="26">
        <v>328</v>
      </c>
      <c r="B329" s="27" t="s">
        <v>815</v>
      </c>
      <c r="C329" s="27" t="s">
        <v>788</v>
      </c>
      <c r="D329" s="26" t="s">
        <v>280</v>
      </c>
      <c r="E329" s="26" t="s">
        <v>318</v>
      </c>
      <c r="F329" s="26">
        <v>50000</v>
      </c>
      <c r="G329" s="26">
        <v>3.1</v>
      </c>
      <c r="H329" s="28">
        <v>391.805555555556</v>
      </c>
      <c r="I329" s="28">
        <v>313.44</v>
      </c>
      <c r="J329" s="28" t="s">
        <v>105</v>
      </c>
      <c r="K329" s="27" t="s">
        <v>18</v>
      </c>
      <c r="L329" s="26"/>
      <c r="M329" s="13" t="e">
        <f>COUNTIF(#REF!,#REF!)</f>
        <v>#REF!</v>
      </c>
      <c r="N329" s="13">
        <f t="shared" si="5"/>
        <v>1</v>
      </c>
    </row>
    <row r="330" customHeight="1" spans="1:14">
      <c r="A330" s="26">
        <v>329</v>
      </c>
      <c r="B330" s="27" t="s">
        <v>816</v>
      </c>
      <c r="C330" s="27" t="s">
        <v>788</v>
      </c>
      <c r="D330" s="26" t="s">
        <v>15</v>
      </c>
      <c r="E330" s="26" t="s">
        <v>817</v>
      </c>
      <c r="F330" s="26">
        <v>50000</v>
      </c>
      <c r="G330" s="26">
        <v>3.1</v>
      </c>
      <c r="H330" s="28">
        <v>391.805555555556</v>
      </c>
      <c r="I330" s="28">
        <v>313.44</v>
      </c>
      <c r="J330" s="28" t="s">
        <v>71</v>
      </c>
      <c r="K330" s="27" t="s">
        <v>18</v>
      </c>
      <c r="L330" s="26"/>
      <c r="M330" s="13" t="e">
        <f>COUNTIF(#REF!,#REF!)</f>
        <v>#REF!</v>
      </c>
      <c r="N330" s="13">
        <f t="shared" si="5"/>
        <v>1</v>
      </c>
    </row>
    <row r="331" customHeight="1" spans="1:14">
      <c r="A331" s="29">
        <v>330</v>
      </c>
      <c r="B331" s="27" t="s">
        <v>818</v>
      </c>
      <c r="C331" s="27" t="s">
        <v>788</v>
      </c>
      <c r="D331" s="26" t="s">
        <v>30</v>
      </c>
      <c r="E331" s="26" t="s">
        <v>819</v>
      </c>
      <c r="F331" s="26">
        <v>50000</v>
      </c>
      <c r="G331" s="26">
        <v>3.45</v>
      </c>
      <c r="H331" s="35">
        <v>258.75</v>
      </c>
      <c r="I331" s="28">
        <v>207</v>
      </c>
      <c r="J331" s="28" t="s">
        <v>820</v>
      </c>
      <c r="K331" s="27" t="s">
        <v>18</v>
      </c>
      <c r="L331" s="26"/>
      <c r="M331" s="13" t="e">
        <f>COUNTIF(#REF!,#REF!)</f>
        <v>#REF!</v>
      </c>
      <c r="N331" s="13">
        <f t="shared" si="5"/>
        <v>1</v>
      </c>
    </row>
    <row r="332" customHeight="1" spans="1:14">
      <c r="A332" s="26">
        <v>331</v>
      </c>
      <c r="B332" s="27" t="s">
        <v>821</v>
      </c>
      <c r="C332" s="27" t="s">
        <v>788</v>
      </c>
      <c r="D332" s="26" t="s">
        <v>822</v>
      </c>
      <c r="E332" s="26" t="s">
        <v>418</v>
      </c>
      <c r="F332" s="26">
        <v>50000</v>
      </c>
      <c r="G332" s="26">
        <v>3</v>
      </c>
      <c r="H332" s="28">
        <v>358.333333333333</v>
      </c>
      <c r="I332" s="28">
        <v>286.66</v>
      </c>
      <c r="J332" s="28" t="s">
        <v>96</v>
      </c>
      <c r="K332" s="27" t="s">
        <v>511</v>
      </c>
      <c r="L332" s="26"/>
      <c r="M332" s="13" t="e">
        <f>COUNTIF(#REF!,#REF!)</f>
        <v>#REF!</v>
      </c>
      <c r="N332" s="13">
        <f t="shared" si="5"/>
        <v>1</v>
      </c>
    </row>
    <row r="333" customHeight="1" spans="1:14">
      <c r="A333" s="26">
        <v>332</v>
      </c>
      <c r="B333" s="27" t="s">
        <v>823</v>
      </c>
      <c r="C333" s="27" t="s">
        <v>788</v>
      </c>
      <c r="D333" s="26" t="s">
        <v>62</v>
      </c>
      <c r="E333" s="26" t="s">
        <v>824</v>
      </c>
      <c r="F333" s="26">
        <v>50000</v>
      </c>
      <c r="G333" s="26">
        <v>3.1</v>
      </c>
      <c r="H333" s="28">
        <v>391.805555555556</v>
      </c>
      <c r="I333" s="28">
        <v>313.44</v>
      </c>
      <c r="J333" s="28" t="s">
        <v>825</v>
      </c>
      <c r="K333" s="27" t="s">
        <v>18</v>
      </c>
      <c r="L333" s="26"/>
      <c r="M333" s="13" t="e">
        <f>COUNTIF(#REF!,#REF!)</f>
        <v>#REF!</v>
      </c>
      <c r="N333" s="13">
        <f t="shared" si="5"/>
        <v>1</v>
      </c>
    </row>
    <row r="334" customHeight="1" spans="1:14">
      <c r="A334" s="26">
        <v>333</v>
      </c>
      <c r="B334" s="27" t="s">
        <v>826</v>
      </c>
      <c r="C334" s="27" t="s">
        <v>788</v>
      </c>
      <c r="D334" s="26" t="s">
        <v>567</v>
      </c>
      <c r="E334" s="26" t="s">
        <v>346</v>
      </c>
      <c r="F334" s="26">
        <v>50000</v>
      </c>
      <c r="G334" s="26">
        <v>3.45</v>
      </c>
      <c r="H334" s="28">
        <v>436.041666666667</v>
      </c>
      <c r="I334" s="28">
        <v>348.83</v>
      </c>
      <c r="J334" s="28" t="s">
        <v>589</v>
      </c>
      <c r="K334" s="27" t="s">
        <v>18</v>
      </c>
      <c r="L334" s="26"/>
      <c r="M334" s="13" t="e">
        <f>COUNTIF(#REF!,#REF!)</f>
        <v>#REF!</v>
      </c>
      <c r="N334" s="13">
        <f t="shared" si="5"/>
        <v>1</v>
      </c>
    </row>
    <row r="335" customHeight="1" spans="1:14">
      <c r="A335" s="29">
        <v>334</v>
      </c>
      <c r="B335" s="27" t="s">
        <v>827</v>
      </c>
      <c r="C335" s="27" t="s">
        <v>788</v>
      </c>
      <c r="D335" s="26" t="s">
        <v>137</v>
      </c>
      <c r="E335" s="26" t="s">
        <v>828</v>
      </c>
      <c r="F335" s="26">
        <v>50000</v>
      </c>
      <c r="G335" s="26">
        <v>3.1</v>
      </c>
      <c r="H335" s="28">
        <v>391.805555555556</v>
      </c>
      <c r="I335" s="28">
        <v>313.44</v>
      </c>
      <c r="J335" s="28" t="s">
        <v>203</v>
      </c>
      <c r="K335" s="27" t="s">
        <v>18</v>
      </c>
      <c r="L335" s="26"/>
      <c r="M335" s="13" t="e">
        <f>COUNTIF(#REF!,#REF!)</f>
        <v>#REF!</v>
      </c>
      <c r="N335" s="13">
        <f t="shared" si="5"/>
        <v>1</v>
      </c>
    </row>
    <row r="336" customHeight="1" spans="1:14">
      <c r="A336" s="26">
        <v>335</v>
      </c>
      <c r="B336" s="27" t="s">
        <v>829</v>
      </c>
      <c r="C336" s="27" t="s">
        <v>788</v>
      </c>
      <c r="D336" s="26" t="s">
        <v>56</v>
      </c>
      <c r="E336" s="26" t="s">
        <v>95</v>
      </c>
      <c r="F336" s="26">
        <v>50000</v>
      </c>
      <c r="G336" s="26">
        <v>3.1</v>
      </c>
      <c r="H336" s="28">
        <v>391.805555555556</v>
      </c>
      <c r="I336" s="28">
        <v>313.44</v>
      </c>
      <c r="J336" s="28" t="s">
        <v>17</v>
      </c>
      <c r="K336" s="27" t="s">
        <v>49</v>
      </c>
      <c r="L336" s="26"/>
      <c r="M336" s="13" t="e">
        <f>COUNTIF(#REF!,#REF!)</f>
        <v>#REF!</v>
      </c>
      <c r="N336" s="13">
        <f t="shared" si="5"/>
        <v>1</v>
      </c>
    </row>
    <row r="337" customHeight="1" spans="1:14">
      <c r="A337" s="26">
        <v>336</v>
      </c>
      <c r="B337" s="27" t="s">
        <v>830</v>
      </c>
      <c r="C337" s="27" t="s">
        <v>788</v>
      </c>
      <c r="D337" s="26" t="s">
        <v>30</v>
      </c>
      <c r="E337" s="26" t="s">
        <v>831</v>
      </c>
      <c r="F337" s="26">
        <v>50000</v>
      </c>
      <c r="G337" s="26">
        <v>3.1</v>
      </c>
      <c r="H337" s="28">
        <v>391.805555555556</v>
      </c>
      <c r="I337" s="28">
        <v>313.44</v>
      </c>
      <c r="J337" s="28" t="s">
        <v>144</v>
      </c>
      <c r="K337" s="27" t="s">
        <v>49</v>
      </c>
      <c r="L337" s="26"/>
      <c r="M337" s="13" t="e">
        <f>COUNTIF(#REF!,#REF!)</f>
        <v>#REF!</v>
      </c>
      <c r="N337" s="13">
        <f t="shared" si="5"/>
        <v>1</v>
      </c>
    </row>
    <row r="338" customHeight="1" spans="1:14">
      <c r="A338" s="26">
        <v>337</v>
      </c>
      <c r="B338" s="27" t="s">
        <v>832</v>
      </c>
      <c r="C338" s="27" t="s">
        <v>788</v>
      </c>
      <c r="D338" s="26" t="s">
        <v>15</v>
      </c>
      <c r="E338" s="26" t="s">
        <v>152</v>
      </c>
      <c r="F338" s="26">
        <v>50000</v>
      </c>
      <c r="G338" s="26">
        <v>3.1</v>
      </c>
      <c r="H338" s="28">
        <v>391.805555555556</v>
      </c>
      <c r="I338" s="28">
        <v>313.44</v>
      </c>
      <c r="J338" s="28" t="s">
        <v>699</v>
      </c>
      <c r="K338" s="27" t="s">
        <v>18</v>
      </c>
      <c r="L338" s="26"/>
      <c r="M338" s="13" t="e">
        <f>COUNTIF(#REF!,#REF!)</f>
        <v>#REF!</v>
      </c>
      <c r="N338" s="13">
        <f t="shared" si="5"/>
        <v>1</v>
      </c>
    </row>
    <row r="339" customHeight="1" spans="1:14">
      <c r="A339" s="29">
        <v>338</v>
      </c>
      <c r="B339" s="27" t="s">
        <v>833</v>
      </c>
      <c r="C339" s="27" t="s">
        <v>788</v>
      </c>
      <c r="D339" s="26" t="s">
        <v>107</v>
      </c>
      <c r="E339" s="26" t="s">
        <v>834</v>
      </c>
      <c r="F339" s="26">
        <v>50000</v>
      </c>
      <c r="G339" s="26">
        <v>3</v>
      </c>
      <c r="H339" s="28">
        <v>379.166666666667</v>
      </c>
      <c r="I339" s="28">
        <v>303.33</v>
      </c>
      <c r="J339" s="28" t="s">
        <v>835</v>
      </c>
      <c r="K339" s="27" t="s">
        <v>49</v>
      </c>
      <c r="L339" s="26"/>
      <c r="M339" s="13" t="e">
        <f>COUNTIF(#REF!,#REF!)</f>
        <v>#REF!</v>
      </c>
      <c r="N339" s="13">
        <f t="shared" si="5"/>
        <v>1</v>
      </c>
    </row>
    <row r="340" customHeight="1" spans="1:14">
      <c r="A340" s="26">
        <v>339</v>
      </c>
      <c r="B340" s="27" t="s">
        <v>836</v>
      </c>
      <c r="C340" s="27" t="s">
        <v>788</v>
      </c>
      <c r="D340" s="26" t="s">
        <v>56</v>
      </c>
      <c r="E340" s="26" t="s">
        <v>837</v>
      </c>
      <c r="F340" s="26">
        <v>50000</v>
      </c>
      <c r="G340" s="26">
        <v>3.1</v>
      </c>
      <c r="H340" s="28">
        <v>353.055555555556</v>
      </c>
      <c r="I340" s="28">
        <v>282.44</v>
      </c>
      <c r="J340" s="28" t="s">
        <v>192</v>
      </c>
      <c r="K340" s="27" t="s">
        <v>18</v>
      </c>
      <c r="L340" s="26"/>
      <c r="M340" s="13" t="e">
        <f>COUNTIF(#REF!,#REF!)</f>
        <v>#REF!</v>
      </c>
      <c r="N340" s="13">
        <f t="shared" si="5"/>
        <v>1</v>
      </c>
    </row>
    <row r="341" customHeight="1" spans="1:14">
      <c r="A341" s="26">
        <v>340</v>
      </c>
      <c r="B341" s="30" t="s">
        <v>838</v>
      </c>
      <c r="C341" s="27" t="s">
        <v>788</v>
      </c>
      <c r="D341" s="26" t="s">
        <v>56</v>
      </c>
      <c r="E341" s="26" t="s">
        <v>535</v>
      </c>
      <c r="F341" s="29">
        <v>50000</v>
      </c>
      <c r="G341" s="29">
        <v>3.65</v>
      </c>
      <c r="H341" s="31">
        <v>506.94</v>
      </c>
      <c r="I341" s="28">
        <v>405.55</v>
      </c>
      <c r="J341" s="28" t="s">
        <v>839</v>
      </c>
      <c r="K341" s="30" t="s">
        <v>68</v>
      </c>
      <c r="L341" s="29"/>
      <c r="M341" s="13" t="e">
        <f>COUNTIF(#REF!,#REF!)</f>
        <v>#REF!</v>
      </c>
      <c r="N341" s="13">
        <f t="shared" si="5"/>
        <v>1</v>
      </c>
    </row>
    <row r="342" customHeight="1" spans="1:14">
      <c r="A342" s="26">
        <v>341</v>
      </c>
      <c r="B342" s="27" t="s">
        <v>840</v>
      </c>
      <c r="C342" s="27" t="s">
        <v>788</v>
      </c>
      <c r="D342" s="26" t="s">
        <v>66</v>
      </c>
      <c r="E342" s="26" t="s">
        <v>841</v>
      </c>
      <c r="F342" s="26">
        <v>50000</v>
      </c>
      <c r="G342" s="26">
        <v>3.45</v>
      </c>
      <c r="H342" s="28">
        <v>436.041666666667</v>
      </c>
      <c r="I342" s="28">
        <v>348.83</v>
      </c>
      <c r="J342" s="28" t="s">
        <v>198</v>
      </c>
      <c r="K342" s="27" t="s">
        <v>18</v>
      </c>
      <c r="L342" s="26"/>
      <c r="M342" s="13" t="e">
        <f>COUNTIF(#REF!,#REF!)</f>
        <v>#REF!</v>
      </c>
      <c r="N342" s="13">
        <f t="shared" si="5"/>
        <v>1</v>
      </c>
    </row>
    <row r="343" customHeight="1" spans="1:14">
      <c r="A343" s="29">
        <v>342</v>
      </c>
      <c r="B343" s="27" t="s">
        <v>842</v>
      </c>
      <c r="C343" s="27" t="s">
        <v>788</v>
      </c>
      <c r="D343" s="26" t="s">
        <v>25</v>
      </c>
      <c r="E343" s="26" t="s">
        <v>559</v>
      </c>
      <c r="F343" s="26">
        <v>30000</v>
      </c>
      <c r="G343" s="26">
        <v>3</v>
      </c>
      <c r="H343" s="28">
        <v>217.5</v>
      </c>
      <c r="I343" s="28">
        <v>174</v>
      </c>
      <c r="J343" s="28" t="s">
        <v>176</v>
      </c>
      <c r="K343" s="27" t="s">
        <v>511</v>
      </c>
      <c r="L343" s="26"/>
      <c r="M343" s="13" t="e">
        <f>COUNTIF(#REF!,#REF!)</f>
        <v>#REF!</v>
      </c>
      <c r="N343" s="13">
        <f t="shared" si="5"/>
        <v>1</v>
      </c>
    </row>
    <row r="344" customHeight="1" spans="1:14">
      <c r="A344" s="26">
        <v>343</v>
      </c>
      <c r="B344" s="27" t="s">
        <v>843</v>
      </c>
      <c r="C344" s="27" t="s">
        <v>788</v>
      </c>
      <c r="D344" s="26" t="s">
        <v>34</v>
      </c>
      <c r="E344" s="26" t="s">
        <v>600</v>
      </c>
      <c r="F344" s="26">
        <v>50000</v>
      </c>
      <c r="G344" s="26">
        <v>3</v>
      </c>
      <c r="H344" s="28">
        <v>374.796666666667</v>
      </c>
      <c r="I344" s="28">
        <v>299.83</v>
      </c>
      <c r="J344" s="28" t="s">
        <v>694</v>
      </c>
      <c r="K344" s="27" t="s">
        <v>18</v>
      </c>
      <c r="L344" s="26"/>
      <c r="M344" s="13" t="e">
        <f>COUNTIF(#REF!,#REF!)</f>
        <v>#REF!</v>
      </c>
      <c r="N344" s="13">
        <f t="shared" si="5"/>
        <v>1</v>
      </c>
    </row>
    <row r="345" customHeight="1" spans="1:14">
      <c r="A345" s="26">
        <v>344</v>
      </c>
      <c r="B345" s="27" t="s">
        <v>844</v>
      </c>
      <c r="C345" s="27" t="s">
        <v>788</v>
      </c>
      <c r="D345" s="26" t="s">
        <v>121</v>
      </c>
      <c r="E345" s="26" t="s">
        <v>845</v>
      </c>
      <c r="F345" s="26">
        <v>50000</v>
      </c>
      <c r="G345" s="26">
        <v>3.1</v>
      </c>
      <c r="H345" s="28">
        <v>310</v>
      </c>
      <c r="I345" s="28">
        <v>248</v>
      </c>
      <c r="J345" s="28" t="s">
        <v>846</v>
      </c>
      <c r="K345" s="27" t="s">
        <v>89</v>
      </c>
      <c r="L345" s="26"/>
      <c r="M345" s="13" t="e">
        <f>COUNTIF(#REF!,#REF!)</f>
        <v>#REF!</v>
      </c>
      <c r="N345" s="13">
        <f t="shared" si="5"/>
        <v>1</v>
      </c>
    </row>
    <row r="346" customHeight="1" spans="1:14">
      <c r="A346" s="26">
        <v>345</v>
      </c>
      <c r="B346" s="27" t="s">
        <v>847</v>
      </c>
      <c r="C346" s="27" t="s">
        <v>788</v>
      </c>
      <c r="D346" s="26" t="s">
        <v>515</v>
      </c>
      <c r="E346" s="26" t="s">
        <v>444</v>
      </c>
      <c r="F346" s="26">
        <v>50000</v>
      </c>
      <c r="G346" s="26">
        <v>3.1</v>
      </c>
      <c r="H346" s="28">
        <v>391.805555555556</v>
      </c>
      <c r="I346" s="28">
        <v>313.44</v>
      </c>
      <c r="J346" s="28" t="s">
        <v>32</v>
      </c>
      <c r="K346" s="27" t="s">
        <v>49</v>
      </c>
      <c r="L346" s="26"/>
      <c r="M346" s="13" t="e">
        <f>COUNTIF(#REF!,#REF!)</f>
        <v>#REF!</v>
      </c>
      <c r="N346" s="13">
        <f t="shared" si="5"/>
        <v>1</v>
      </c>
    </row>
    <row r="347" customHeight="1" spans="1:14">
      <c r="A347" s="29">
        <v>346</v>
      </c>
      <c r="B347" s="27" t="s">
        <v>848</v>
      </c>
      <c r="C347" s="27" t="s">
        <v>788</v>
      </c>
      <c r="D347" s="26" t="s">
        <v>66</v>
      </c>
      <c r="E347" s="26" t="s">
        <v>758</v>
      </c>
      <c r="F347" s="26">
        <v>50000</v>
      </c>
      <c r="G347" s="26">
        <v>3.45</v>
      </c>
      <c r="H347" s="28">
        <v>436.041666666667</v>
      </c>
      <c r="I347" s="28">
        <v>348.83</v>
      </c>
      <c r="J347" s="28" t="s">
        <v>205</v>
      </c>
      <c r="K347" s="27" t="s">
        <v>18</v>
      </c>
      <c r="L347" s="26"/>
      <c r="M347" s="13" t="e">
        <f>COUNTIF(#REF!,#REF!)</f>
        <v>#REF!</v>
      </c>
      <c r="N347" s="13">
        <f t="shared" si="5"/>
        <v>1</v>
      </c>
    </row>
    <row r="348" customHeight="1" spans="1:14">
      <c r="A348" s="26">
        <v>347</v>
      </c>
      <c r="B348" s="27" t="s">
        <v>849</v>
      </c>
      <c r="C348" s="27" t="s">
        <v>788</v>
      </c>
      <c r="D348" s="26" t="s">
        <v>850</v>
      </c>
      <c r="E348" s="26" t="s">
        <v>624</v>
      </c>
      <c r="F348" s="26">
        <v>50000</v>
      </c>
      <c r="G348" s="26">
        <v>3.1</v>
      </c>
      <c r="H348" s="35">
        <v>787.695555555556</v>
      </c>
      <c r="I348" s="28">
        <v>630.15</v>
      </c>
      <c r="J348" s="28" t="s">
        <v>203</v>
      </c>
      <c r="K348" s="27" t="s">
        <v>84</v>
      </c>
      <c r="L348" s="36" t="s">
        <v>60</v>
      </c>
      <c r="M348" s="13" t="e">
        <f>COUNTIF(#REF!,#REF!)</f>
        <v>#REF!</v>
      </c>
      <c r="N348" s="13">
        <f t="shared" si="5"/>
        <v>1</v>
      </c>
    </row>
    <row r="349" customHeight="1" spans="1:14">
      <c r="A349" s="26">
        <v>348</v>
      </c>
      <c r="B349" s="27" t="s">
        <v>851</v>
      </c>
      <c r="C349" s="27" t="s">
        <v>788</v>
      </c>
      <c r="D349" s="26" t="s">
        <v>74</v>
      </c>
      <c r="E349" s="26" t="s">
        <v>394</v>
      </c>
      <c r="F349" s="26">
        <v>50000</v>
      </c>
      <c r="G349" s="26">
        <v>3</v>
      </c>
      <c r="H349" s="28">
        <v>345.833333333333</v>
      </c>
      <c r="I349" s="28">
        <v>276.66</v>
      </c>
      <c r="J349" s="28" t="s">
        <v>156</v>
      </c>
      <c r="K349" s="27" t="s">
        <v>18</v>
      </c>
      <c r="L349" s="26"/>
      <c r="M349" s="13" t="e">
        <f>COUNTIF(#REF!,#REF!)</f>
        <v>#REF!</v>
      </c>
      <c r="N349" s="13">
        <f t="shared" si="5"/>
        <v>1</v>
      </c>
    </row>
    <row r="350" customHeight="1" spans="1:14">
      <c r="A350" s="26">
        <v>349</v>
      </c>
      <c r="B350" s="27" t="s">
        <v>852</v>
      </c>
      <c r="C350" s="27" t="s">
        <v>788</v>
      </c>
      <c r="D350" s="26" t="s">
        <v>62</v>
      </c>
      <c r="E350" s="26" t="s">
        <v>853</v>
      </c>
      <c r="F350" s="26">
        <v>50000</v>
      </c>
      <c r="G350" s="26">
        <v>3.45</v>
      </c>
      <c r="H350" s="28">
        <v>436.041666666667</v>
      </c>
      <c r="I350" s="28">
        <v>348.83</v>
      </c>
      <c r="J350" s="28" t="s">
        <v>519</v>
      </c>
      <c r="K350" s="27" t="s">
        <v>18</v>
      </c>
      <c r="L350" s="26"/>
      <c r="M350" s="13" t="e">
        <f>COUNTIF(#REF!,#REF!)</f>
        <v>#REF!</v>
      </c>
      <c r="N350" s="13">
        <f t="shared" si="5"/>
        <v>1</v>
      </c>
    </row>
    <row r="351" customHeight="1" spans="1:14">
      <c r="A351" s="29">
        <v>350</v>
      </c>
      <c r="B351" s="27" t="s">
        <v>854</v>
      </c>
      <c r="C351" s="27" t="s">
        <v>788</v>
      </c>
      <c r="D351" s="26" t="s">
        <v>62</v>
      </c>
      <c r="E351" s="26" t="s">
        <v>172</v>
      </c>
      <c r="F351" s="26">
        <v>50000</v>
      </c>
      <c r="G351" s="26">
        <v>3</v>
      </c>
      <c r="H351" s="35">
        <v>386.606666666667</v>
      </c>
      <c r="I351" s="28">
        <v>309.28</v>
      </c>
      <c r="J351" s="28" t="s">
        <v>855</v>
      </c>
      <c r="K351" s="27" t="s">
        <v>18</v>
      </c>
      <c r="L351" s="36" t="s">
        <v>60</v>
      </c>
      <c r="M351" s="13" t="e">
        <f>COUNTIF(#REF!,#REF!)</f>
        <v>#REF!</v>
      </c>
      <c r="N351" s="13">
        <f t="shared" si="5"/>
        <v>1</v>
      </c>
    </row>
    <row r="352" customHeight="1" spans="1:14">
      <c r="A352" s="26">
        <v>351</v>
      </c>
      <c r="B352" s="27" t="s">
        <v>856</v>
      </c>
      <c r="C352" s="27" t="s">
        <v>788</v>
      </c>
      <c r="D352" s="26" t="s">
        <v>169</v>
      </c>
      <c r="E352" s="26" t="s">
        <v>857</v>
      </c>
      <c r="F352" s="26">
        <v>50000</v>
      </c>
      <c r="G352" s="26">
        <v>3.45</v>
      </c>
      <c r="H352" s="35">
        <v>446.461666666667</v>
      </c>
      <c r="I352" s="28">
        <v>357.16</v>
      </c>
      <c r="J352" s="28" t="s">
        <v>129</v>
      </c>
      <c r="K352" s="27" t="s">
        <v>84</v>
      </c>
      <c r="L352" s="36" t="s">
        <v>60</v>
      </c>
      <c r="M352" s="13" t="e">
        <f>COUNTIF(#REF!,#REF!)</f>
        <v>#REF!</v>
      </c>
      <c r="N352" s="13">
        <f t="shared" si="5"/>
        <v>1</v>
      </c>
    </row>
    <row r="353" customHeight="1" spans="1:14">
      <c r="A353" s="26">
        <v>352</v>
      </c>
      <c r="B353" s="27" t="s">
        <v>858</v>
      </c>
      <c r="C353" s="27" t="s">
        <v>788</v>
      </c>
      <c r="D353" s="26" t="s">
        <v>91</v>
      </c>
      <c r="E353" s="26" t="s">
        <v>859</v>
      </c>
      <c r="F353" s="26">
        <v>50000</v>
      </c>
      <c r="G353" s="26">
        <v>3.45</v>
      </c>
      <c r="H353" s="28">
        <v>436.041666666667</v>
      </c>
      <c r="I353" s="28">
        <v>348.83</v>
      </c>
      <c r="J353" s="28" t="s">
        <v>264</v>
      </c>
      <c r="K353" s="27" t="s">
        <v>18</v>
      </c>
      <c r="L353" s="26"/>
      <c r="M353" s="13" t="e">
        <f>COUNTIF(#REF!,#REF!)</f>
        <v>#REF!</v>
      </c>
      <c r="N353" s="13">
        <f t="shared" si="5"/>
        <v>1</v>
      </c>
    </row>
    <row r="354" customHeight="1" spans="1:14">
      <c r="A354" s="26">
        <v>353</v>
      </c>
      <c r="B354" s="27" t="s">
        <v>860</v>
      </c>
      <c r="C354" s="27" t="s">
        <v>788</v>
      </c>
      <c r="D354" s="26" t="s">
        <v>158</v>
      </c>
      <c r="E354" s="26" t="s">
        <v>155</v>
      </c>
      <c r="F354" s="26">
        <v>50000</v>
      </c>
      <c r="G354" s="26">
        <v>3</v>
      </c>
      <c r="H354" s="28">
        <v>375</v>
      </c>
      <c r="I354" s="28">
        <v>300</v>
      </c>
      <c r="J354" s="28" t="s">
        <v>102</v>
      </c>
      <c r="K354" s="27" t="s">
        <v>18</v>
      </c>
      <c r="L354" s="26"/>
      <c r="M354" s="13" t="e">
        <f>COUNTIF(#REF!,#REF!)</f>
        <v>#REF!</v>
      </c>
      <c r="N354" s="13">
        <f t="shared" si="5"/>
        <v>1</v>
      </c>
    </row>
    <row r="355" customHeight="1" spans="1:14">
      <c r="A355" s="29">
        <v>354</v>
      </c>
      <c r="B355" s="27" t="s">
        <v>861</v>
      </c>
      <c r="C355" s="27" t="s">
        <v>788</v>
      </c>
      <c r="D355" s="26" t="s">
        <v>420</v>
      </c>
      <c r="E355" s="26" t="s">
        <v>262</v>
      </c>
      <c r="F355" s="26">
        <v>50000</v>
      </c>
      <c r="G355" s="26">
        <v>3.1</v>
      </c>
      <c r="H355" s="35">
        <v>159.31</v>
      </c>
      <c r="I355" s="28">
        <v>127.44</v>
      </c>
      <c r="J355" s="28" t="s">
        <v>862</v>
      </c>
      <c r="K355" s="27" t="s">
        <v>18</v>
      </c>
      <c r="L355" s="40"/>
      <c r="M355" s="13" t="e">
        <f>COUNTIF(#REF!,#REF!)</f>
        <v>#REF!</v>
      </c>
      <c r="N355" s="13">
        <f t="shared" si="5"/>
        <v>1</v>
      </c>
    </row>
    <row r="356" customHeight="1" spans="1:14">
      <c r="A356" s="26">
        <v>355</v>
      </c>
      <c r="B356" s="27" t="s">
        <v>863</v>
      </c>
      <c r="C356" s="27" t="s">
        <v>788</v>
      </c>
      <c r="D356" s="26" t="s">
        <v>74</v>
      </c>
      <c r="E356" s="26" t="s">
        <v>864</v>
      </c>
      <c r="F356" s="26">
        <v>50000</v>
      </c>
      <c r="G356" s="26">
        <v>3.1</v>
      </c>
      <c r="H356" s="28">
        <v>391.805555555556</v>
      </c>
      <c r="I356" s="28">
        <v>313.44</v>
      </c>
      <c r="J356" s="28" t="s">
        <v>587</v>
      </c>
      <c r="K356" s="27" t="s">
        <v>18</v>
      </c>
      <c r="L356" s="26"/>
      <c r="M356" s="13" t="e">
        <f>COUNTIF(#REF!,#REF!)</f>
        <v>#REF!</v>
      </c>
      <c r="N356" s="13">
        <f t="shared" si="5"/>
        <v>1</v>
      </c>
    </row>
    <row r="357" customHeight="1" spans="1:14">
      <c r="A357" s="26">
        <v>356</v>
      </c>
      <c r="B357" s="27" t="s">
        <v>865</v>
      </c>
      <c r="C357" s="27" t="s">
        <v>788</v>
      </c>
      <c r="D357" s="26" t="s">
        <v>30</v>
      </c>
      <c r="E357" s="26" t="s">
        <v>82</v>
      </c>
      <c r="F357" s="26">
        <v>50000</v>
      </c>
      <c r="G357" s="26">
        <v>3.45</v>
      </c>
      <c r="H357" s="28">
        <v>436.041666666667</v>
      </c>
      <c r="I357" s="28">
        <v>348.83</v>
      </c>
      <c r="J357" s="28" t="s">
        <v>156</v>
      </c>
      <c r="K357" s="27" t="s">
        <v>18</v>
      </c>
      <c r="L357" s="26"/>
      <c r="M357" s="13" t="e">
        <f>COUNTIF(#REF!,#REF!)</f>
        <v>#REF!</v>
      </c>
      <c r="N357" s="13">
        <f t="shared" si="5"/>
        <v>1</v>
      </c>
    </row>
    <row r="358" customHeight="1" spans="1:14">
      <c r="A358" s="26">
        <v>357</v>
      </c>
      <c r="B358" s="27" t="s">
        <v>866</v>
      </c>
      <c r="C358" s="27" t="s">
        <v>788</v>
      </c>
      <c r="D358" s="26" t="s">
        <v>74</v>
      </c>
      <c r="E358" s="26" t="s">
        <v>795</v>
      </c>
      <c r="F358" s="26">
        <v>50000</v>
      </c>
      <c r="G358" s="26">
        <v>3.1</v>
      </c>
      <c r="H358" s="28">
        <v>391.805555555556</v>
      </c>
      <c r="I358" s="28">
        <v>313.44</v>
      </c>
      <c r="J358" s="28" t="s">
        <v>102</v>
      </c>
      <c r="K358" s="27" t="s">
        <v>18</v>
      </c>
      <c r="L358" s="26"/>
      <c r="M358" s="13" t="e">
        <f>COUNTIF(#REF!,#REF!)</f>
        <v>#REF!</v>
      </c>
      <c r="N358" s="13">
        <f t="shared" si="5"/>
        <v>1</v>
      </c>
    </row>
    <row r="359" customHeight="1" spans="1:14">
      <c r="A359" s="29">
        <v>358</v>
      </c>
      <c r="B359" s="27" t="s">
        <v>867</v>
      </c>
      <c r="C359" s="27" t="s">
        <v>788</v>
      </c>
      <c r="D359" s="26" t="s">
        <v>34</v>
      </c>
      <c r="E359" s="26" t="s">
        <v>841</v>
      </c>
      <c r="F359" s="26">
        <v>50000</v>
      </c>
      <c r="G359" s="26">
        <v>3.45</v>
      </c>
      <c r="H359" s="35">
        <v>206.04</v>
      </c>
      <c r="I359" s="28">
        <v>164.83</v>
      </c>
      <c r="J359" s="28" t="s">
        <v>868</v>
      </c>
      <c r="K359" s="27" t="s">
        <v>18</v>
      </c>
      <c r="L359" s="26"/>
      <c r="M359" s="13" t="e">
        <f>COUNTIF(#REF!,#REF!)</f>
        <v>#REF!</v>
      </c>
      <c r="N359" s="13">
        <f t="shared" si="5"/>
        <v>1</v>
      </c>
    </row>
    <row r="360" customHeight="1" spans="1:14">
      <c r="A360" s="26">
        <v>359</v>
      </c>
      <c r="B360" s="27" t="s">
        <v>869</v>
      </c>
      <c r="C360" s="27" t="s">
        <v>788</v>
      </c>
      <c r="D360" s="26" t="s">
        <v>798</v>
      </c>
      <c r="E360" s="26" t="s">
        <v>870</v>
      </c>
      <c r="F360" s="26">
        <v>50000</v>
      </c>
      <c r="G360" s="26">
        <v>3.1</v>
      </c>
      <c r="H360" s="28">
        <v>391.805555555556</v>
      </c>
      <c r="I360" s="28">
        <v>313.44</v>
      </c>
      <c r="J360" s="28" t="s">
        <v>278</v>
      </c>
      <c r="K360" s="27" t="s">
        <v>28</v>
      </c>
      <c r="L360" s="26"/>
      <c r="M360" s="13" t="e">
        <f>COUNTIF(#REF!,#REF!)</f>
        <v>#REF!</v>
      </c>
      <c r="N360" s="13">
        <f t="shared" si="5"/>
        <v>1</v>
      </c>
    </row>
    <row r="361" customHeight="1" spans="1:14">
      <c r="A361" s="26">
        <v>360</v>
      </c>
      <c r="B361" s="27" t="s">
        <v>871</v>
      </c>
      <c r="C361" s="27" t="s">
        <v>788</v>
      </c>
      <c r="D361" s="26" t="s">
        <v>74</v>
      </c>
      <c r="E361" s="26" t="s">
        <v>329</v>
      </c>
      <c r="F361" s="26">
        <v>50000</v>
      </c>
      <c r="G361" s="26">
        <v>3.1</v>
      </c>
      <c r="H361" s="28">
        <v>391.805555555556</v>
      </c>
      <c r="I361" s="28">
        <v>313.44</v>
      </c>
      <c r="J361" s="28" t="s">
        <v>872</v>
      </c>
      <c r="K361" s="27" t="s">
        <v>18</v>
      </c>
      <c r="L361" s="26"/>
      <c r="M361" s="13" t="e">
        <f>COUNTIF(#REF!,#REF!)</f>
        <v>#REF!</v>
      </c>
      <c r="N361" s="13">
        <f t="shared" si="5"/>
        <v>1</v>
      </c>
    </row>
    <row r="362" customHeight="1" spans="1:14">
      <c r="A362" s="26">
        <v>361</v>
      </c>
      <c r="B362" s="27" t="s">
        <v>873</v>
      </c>
      <c r="C362" s="27" t="s">
        <v>788</v>
      </c>
      <c r="D362" s="26" t="s">
        <v>874</v>
      </c>
      <c r="E362" s="26" t="s">
        <v>16</v>
      </c>
      <c r="F362" s="26">
        <v>50000</v>
      </c>
      <c r="G362" s="26">
        <v>3.1</v>
      </c>
      <c r="H362" s="28">
        <v>391.805555555556</v>
      </c>
      <c r="I362" s="28">
        <v>313.44</v>
      </c>
      <c r="J362" s="28" t="s">
        <v>751</v>
      </c>
      <c r="K362" s="27" t="s">
        <v>18</v>
      </c>
      <c r="L362" s="26"/>
      <c r="M362" s="13" t="e">
        <f>COUNTIF(#REF!,#REF!)</f>
        <v>#REF!</v>
      </c>
      <c r="N362" s="13">
        <f t="shared" si="5"/>
        <v>1</v>
      </c>
    </row>
    <row r="363" customHeight="1" spans="1:14">
      <c r="A363" s="29">
        <v>362</v>
      </c>
      <c r="B363" s="27" t="s">
        <v>875</v>
      </c>
      <c r="C363" s="27" t="s">
        <v>788</v>
      </c>
      <c r="D363" s="26" t="s">
        <v>121</v>
      </c>
      <c r="E363" s="26" t="s">
        <v>876</v>
      </c>
      <c r="F363" s="26">
        <v>50000</v>
      </c>
      <c r="G363" s="26">
        <v>3.45</v>
      </c>
      <c r="H363" s="28">
        <v>392.916666666667</v>
      </c>
      <c r="I363" s="28">
        <v>314.33</v>
      </c>
      <c r="J363" s="28" t="s">
        <v>80</v>
      </c>
      <c r="K363" s="27" t="s">
        <v>18</v>
      </c>
      <c r="L363" s="26"/>
      <c r="M363" s="13" t="e">
        <f>COUNTIF(#REF!,#REF!)</f>
        <v>#REF!</v>
      </c>
      <c r="N363" s="13">
        <f t="shared" si="5"/>
        <v>1</v>
      </c>
    </row>
    <row r="364" customHeight="1" spans="1:14">
      <c r="A364" s="26">
        <v>363</v>
      </c>
      <c r="B364" s="27" t="s">
        <v>877</v>
      </c>
      <c r="C364" s="27" t="s">
        <v>788</v>
      </c>
      <c r="D364" s="26" t="s">
        <v>74</v>
      </c>
      <c r="E364" s="26" t="s">
        <v>878</v>
      </c>
      <c r="F364" s="26">
        <v>50000</v>
      </c>
      <c r="G364" s="26">
        <v>3</v>
      </c>
      <c r="H364" s="28">
        <v>379.166666666667</v>
      </c>
      <c r="I364" s="28">
        <v>303.33</v>
      </c>
      <c r="J364" s="28" t="s">
        <v>587</v>
      </c>
      <c r="K364" s="27" t="s">
        <v>18</v>
      </c>
      <c r="L364" s="26"/>
      <c r="M364" s="13" t="e">
        <f>COUNTIF(#REF!,#REF!)</f>
        <v>#REF!</v>
      </c>
      <c r="N364" s="13">
        <f t="shared" si="5"/>
        <v>1</v>
      </c>
    </row>
    <row r="365" customHeight="1" spans="1:14">
      <c r="A365" s="26">
        <v>364</v>
      </c>
      <c r="B365" s="27" t="s">
        <v>879</v>
      </c>
      <c r="C365" s="27" t="s">
        <v>788</v>
      </c>
      <c r="D365" s="26" t="s">
        <v>74</v>
      </c>
      <c r="E365" s="26" t="s">
        <v>404</v>
      </c>
      <c r="F365" s="26">
        <v>50000</v>
      </c>
      <c r="G365" s="26">
        <v>3.1</v>
      </c>
      <c r="H365" s="28">
        <v>391.805555555556</v>
      </c>
      <c r="I365" s="28">
        <v>313.44</v>
      </c>
      <c r="J365" s="28" t="s">
        <v>880</v>
      </c>
      <c r="K365" s="27" t="s">
        <v>18</v>
      </c>
      <c r="L365" s="26"/>
      <c r="M365" s="13" t="e">
        <f>COUNTIF(#REF!,#REF!)</f>
        <v>#REF!</v>
      </c>
      <c r="N365" s="13">
        <f t="shared" si="5"/>
        <v>1</v>
      </c>
    </row>
    <row r="366" customHeight="1" spans="1:14">
      <c r="A366" s="26">
        <v>365</v>
      </c>
      <c r="B366" s="27" t="s">
        <v>881</v>
      </c>
      <c r="C366" s="27" t="s">
        <v>788</v>
      </c>
      <c r="D366" s="26" t="s">
        <v>107</v>
      </c>
      <c r="E366" s="26" t="s">
        <v>882</v>
      </c>
      <c r="F366" s="26">
        <v>50000</v>
      </c>
      <c r="G366" s="26">
        <v>3.1</v>
      </c>
      <c r="H366" s="28">
        <v>391.805555555556</v>
      </c>
      <c r="I366" s="28">
        <v>313.44</v>
      </c>
      <c r="J366" s="28" t="s">
        <v>370</v>
      </c>
      <c r="K366" s="27" t="s">
        <v>18</v>
      </c>
      <c r="L366" s="26"/>
      <c r="M366" s="13" t="e">
        <f>COUNTIF(#REF!,#REF!)</f>
        <v>#REF!</v>
      </c>
      <c r="N366" s="13">
        <f t="shared" si="5"/>
        <v>1</v>
      </c>
    </row>
    <row r="367" customHeight="1" spans="1:14">
      <c r="A367" s="29">
        <v>366</v>
      </c>
      <c r="B367" s="27" t="s">
        <v>883</v>
      </c>
      <c r="C367" s="27" t="s">
        <v>788</v>
      </c>
      <c r="D367" s="26" t="s">
        <v>884</v>
      </c>
      <c r="E367" s="26" t="s">
        <v>351</v>
      </c>
      <c r="F367" s="26">
        <v>50000</v>
      </c>
      <c r="G367" s="26">
        <v>3.1</v>
      </c>
      <c r="H367" s="28">
        <v>391.805555555556</v>
      </c>
      <c r="I367" s="28">
        <v>313.44</v>
      </c>
      <c r="J367" s="28" t="s">
        <v>686</v>
      </c>
      <c r="K367" s="27" t="s">
        <v>18</v>
      </c>
      <c r="L367" s="26"/>
      <c r="M367" s="13" t="e">
        <f>COUNTIF(#REF!,#REF!)</f>
        <v>#REF!</v>
      </c>
      <c r="N367" s="13">
        <f t="shared" si="5"/>
        <v>1</v>
      </c>
    </row>
    <row r="368" customHeight="1" spans="1:14">
      <c r="A368" s="26">
        <v>367</v>
      </c>
      <c r="B368" s="27" t="s">
        <v>885</v>
      </c>
      <c r="C368" s="27" t="s">
        <v>788</v>
      </c>
      <c r="D368" s="26" t="s">
        <v>134</v>
      </c>
      <c r="E368" s="26" t="s">
        <v>886</v>
      </c>
      <c r="F368" s="26">
        <v>50000</v>
      </c>
      <c r="G368" s="26">
        <v>3.1</v>
      </c>
      <c r="H368" s="28">
        <v>391.805555555556</v>
      </c>
      <c r="I368" s="28">
        <v>313.44</v>
      </c>
      <c r="J368" s="28" t="s">
        <v>887</v>
      </c>
      <c r="K368" s="27" t="s">
        <v>77</v>
      </c>
      <c r="L368" s="26"/>
      <c r="M368" s="13" t="e">
        <f>COUNTIF(#REF!,#REF!)</f>
        <v>#REF!</v>
      </c>
      <c r="N368" s="13">
        <f t="shared" si="5"/>
        <v>1</v>
      </c>
    </row>
    <row r="369" customHeight="1" spans="1:14">
      <c r="A369" s="26">
        <v>368</v>
      </c>
      <c r="B369" s="27" t="s">
        <v>888</v>
      </c>
      <c r="C369" s="27" t="s">
        <v>788</v>
      </c>
      <c r="D369" s="26" t="s">
        <v>25</v>
      </c>
      <c r="E369" s="26" t="s">
        <v>889</v>
      </c>
      <c r="F369" s="26">
        <v>50000</v>
      </c>
      <c r="G369" s="26">
        <v>3.1</v>
      </c>
      <c r="H369" s="28">
        <v>391.805555555556</v>
      </c>
      <c r="I369" s="28">
        <v>313.44</v>
      </c>
      <c r="J369" s="28" t="s">
        <v>278</v>
      </c>
      <c r="K369" s="27" t="s">
        <v>18</v>
      </c>
      <c r="L369" s="26"/>
      <c r="M369" s="13" t="e">
        <f>COUNTIF(#REF!,#REF!)</f>
        <v>#REF!</v>
      </c>
      <c r="N369" s="13">
        <f t="shared" si="5"/>
        <v>1</v>
      </c>
    </row>
    <row r="370" customHeight="1" spans="1:14">
      <c r="A370" s="26">
        <v>369</v>
      </c>
      <c r="B370" s="27" t="s">
        <v>890</v>
      </c>
      <c r="C370" s="27" t="s">
        <v>788</v>
      </c>
      <c r="D370" s="26" t="s">
        <v>42</v>
      </c>
      <c r="E370" s="26" t="s">
        <v>891</v>
      </c>
      <c r="F370" s="26">
        <v>49900</v>
      </c>
      <c r="G370" s="26">
        <v>3.1</v>
      </c>
      <c r="H370" s="28">
        <v>391.021944444444</v>
      </c>
      <c r="I370" s="28">
        <v>312.81</v>
      </c>
      <c r="J370" s="28" t="s">
        <v>156</v>
      </c>
      <c r="K370" s="27" t="s">
        <v>84</v>
      </c>
      <c r="L370" s="26"/>
      <c r="M370" s="13" t="e">
        <f>COUNTIF(#REF!,#REF!)</f>
        <v>#REF!</v>
      </c>
      <c r="N370" s="13">
        <f t="shared" si="5"/>
        <v>1</v>
      </c>
    </row>
    <row r="371" customHeight="1" spans="1:14">
      <c r="A371" s="29">
        <v>370</v>
      </c>
      <c r="B371" s="27" t="s">
        <v>892</v>
      </c>
      <c r="C371" s="27" t="s">
        <v>788</v>
      </c>
      <c r="D371" s="26" t="s">
        <v>56</v>
      </c>
      <c r="E371" s="26" t="s">
        <v>627</v>
      </c>
      <c r="F371" s="26">
        <v>50000</v>
      </c>
      <c r="G371" s="26">
        <v>3.1</v>
      </c>
      <c r="H371" s="28">
        <v>391.805555555556</v>
      </c>
      <c r="I371" s="28">
        <v>313.44</v>
      </c>
      <c r="J371" s="28" t="s">
        <v>893</v>
      </c>
      <c r="K371" s="27" t="s">
        <v>89</v>
      </c>
      <c r="L371" s="26"/>
      <c r="M371" s="13" t="e">
        <f>COUNTIF(#REF!,#REF!)</f>
        <v>#REF!</v>
      </c>
      <c r="N371" s="13">
        <f t="shared" si="5"/>
        <v>1</v>
      </c>
    </row>
    <row r="372" customHeight="1" spans="1:14">
      <c r="A372" s="26">
        <v>371</v>
      </c>
      <c r="B372" s="27" t="s">
        <v>894</v>
      </c>
      <c r="C372" s="27" t="s">
        <v>788</v>
      </c>
      <c r="D372" s="26" t="s">
        <v>91</v>
      </c>
      <c r="E372" s="26" t="s">
        <v>895</v>
      </c>
      <c r="F372" s="26">
        <v>50000</v>
      </c>
      <c r="G372" s="26">
        <v>3</v>
      </c>
      <c r="H372" s="28">
        <v>375</v>
      </c>
      <c r="I372" s="28">
        <v>300</v>
      </c>
      <c r="J372" s="28" t="s">
        <v>545</v>
      </c>
      <c r="K372" s="27" t="s">
        <v>18</v>
      </c>
      <c r="L372" s="26"/>
      <c r="M372" s="13" t="e">
        <f>COUNTIF(#REF!,#REF!)</f>
        <v>#REF!</v>
      </c>
      <c r="N372" s="13">
        <f t="shared" si="5"/>
        <v>1</v>
      </c>
    </row>
    <row r="373" customHeight="1" spans="1:14">
      <c r="A373" s="26">
        <v>372</v>
      </c>
      <c r="B373" s="27" t="s">
        <v>896</v>
      </c>
      <c r="C373" s="27" t="s">
        <v>788</v>
      </c>
      <c r="D373" s="26" t="s">
        <v>477</v>
      </c>
      <c r="E373" s="26" t="s">
        <v>640</v>
      </c>
      <c r="F373" s="26">
        <v>50000</v>
      </c>
      <c r="G373" s="26">
        <v>3</v>
      </c>
      <c r="H373" s="28">
        <v>245.833333333333</v>
      </c>
      <c r="I373" s="28">
        <v>196.66</v>
      </c>
      <c r="J373" s="28" t="s">
        <v>897</v>
      </c>
      <c r="K373" s="27" t="s">
        <v>18</v>
      </c>
      <c r="L373" s="26"/>
      <c r="M373" s="13" t="e">
        <f>COUNTIF(#REF!,#REF!)</f>
        <v>#REF!</v>
      </c>
      <c r="N373" s="13">
        <f t="shared" si="5"/>
        <v>1</v>
      </c>
    </row>
    <row r="374" customHeight="1" spans="1:14">
      <c r="A374" s="26">
        <v>373</v>
      </c>
      <c r="B374" s="27" t="s">
        <v>898</v>
      </c>
      <c r="C374" s="27" t="s">
        <v>788</v>
      </c>
      <c r="D374" s="26" t="s">
        <v>15</v>
      </c>
      <c r="E374" s="26" t="s">
        <v>624</v>
      </c>
      <c r="F374" s="26">
        <v>50000</v>
      </c>
      <c r="G374" s="26">
        <v>3</v>
      </c>
      <c r="H374" s="28">
        <v>379.166666666667</v>
      </c>
      <c r="I374" s="28">
        <v>303.33</v>
      </c>
      <c r="J374" s="28" t="s">
        <v>44</v>
      </c>
      <c r="K374" s="27" t="s">
        <v>18</v>
      </c>
      <c r="L374" s="26"/>
      <c r="M374" s="13" t="e">
        <f>COUNTIF(#REF!,#REF!)</f>
        <v>#REF!</v>
      </c>
      <c r="N374" s="13">
        <f t="shared" si="5"/>
        <v>1</v>
      </c>
    </row>
    <row r="375" customHeight="1" spans="1:14">
      <c r="A375" s="29">
        <v>374</v>
      </c>
      <c r="B375" s="27" t="s">
        <v>899</v>
      </c>
      <c r="C375" s="27" t="s">
        <v>788</v>
      </c>
      <c r="D375" s="26" t="s">
        <v>637</v>
      </c>
      <c r="E375" s="26" t="s">
        <v>900</v>
      </c>
      <c r="F375" s="26">
        <v>50000</v>
      </c>
      <c r="G375" s="26">
        <v>3.1</v>
      </c>
      <c r="H375" s="28">
        <v>391.805555555556</v>
      </c>
      <c r="I375" s="28">
        <v>313.44</v>
      </c>
      <c r="J375" s="28" t="s">
        <v>901</v>
      </c>
      <c r="K375" s="27" t="s">
        <v>89</v>
      </c>
      <c r="L375" s="26"/>
      <c r="M375" s="13" t="e">
        <f>COUNTIF(#REF!,#REF!)</f>
        <v>#REF!</v>
      </c>
      <c r="N375" s="13">
        <f t="shared" si="5"/>
        <v>1</v>
      </c>
    </row>
    <row r="376" customHeight="1" spans="1:14">
      <c r="A376" s="26">
        <v>375</v>
      </c>
      <c r="B376" s="27" t="s">
        <v>902</v>
      </c>
      <c r="C376" s="27" t="s">
        <v>903</v>
      </c>
      <c r="D376" s="26" t="s">
        <v>567</v>
      </c>
      <c r="E376" s="26" t="s">
        <v>904</v>
      </c>
      <c r="F376" s="26">
        <v>50000</v>
      </c>
      <c r="G376" s="26">
        <v>3</v>
      </c>
      <c r="H376" s="28">
        <v>379.166666666667</v>
      </c>
      <c r="I376" s="28">
        <v>303.33</v>
      </c>
      <c r="J376" s="28" t="s">
        <v>905</v>
      </c>
      <c r="K376" s="27" t="s">
        <v>18</v>
      </c>
      <c r="L376" s="26"/>
      <c r="M376" s="13" t="e">
        <f>COUNTIF(#REF!,#REF!)</f>
        <v>#REF!</v>
      </c>
      <c r="N376" s="13">
        <f t="shared" si="5"/>
        <v>1</v>
      </c>
    </row>
    <row r="377" customHeight="1" spans="1:14">
      <c r="A377" s="26">
        <v>376</v>
      </c>
      <c r="B377" s="27" t="s">
        <v>906</v>
      </c>
      <c r="C377" s="27" t="s">
        <v>903</v>
      </c>
      <c r="D377" s="26" t="s">
        <v>74</v>
      </c>
      <c r="E377" s="26" t="s">
        <v>907</v>
      </c>
      <c r="F377" s="26">
        <v>50000</v>
      </c>
      <c r="G377" s="26">
        <v>3</v>
      </c>
      <c r="H377" s="28">
        <v>379.166666666667</v>
      </c>
      <c r="I377" s="28">
        <v>303.33</v>
      </c>
      <c r="J377" s="28" t="s">
        <v>402</v>
      </c>
      <c r="K377" s="27" t="s">
        <v>89</v>
      </c>
      <c r="L377" s="26"/>
      <c r="M377" s="13" t="e">
        <f>COUNTIF(#REF!,#REF!)</f>
        <v>#REF!</v>
      </c>
      <c r="N377" s="13">
        <f t="shared" si="5"/>
        <v>1</v>
      </c>
    </row>
    <row r="378" customHeight="1" spans="1:14">
      <c r="A378" s="26">
        <v>377</v>
      </c>
      <c r="B378" s="27" t="s">
        <v>908</v>
      </c>
      <c r="C378" s="27" t="s">
        <v>903</v>
      </c>
      <c r="D378" s="26" t="s">
        <v>51</v>
      </c>
      <c r="E378" s="26" t="s">
        <v>507</v>
      </c>
      <c r="F378" s="26">
        <v>50000</v>
      </c>
      <c r="G378" s="26">
        <v>3.45</v>
      </c>
      <c r="H378" s="28">
        <v>431.25</v>
      </c>
      <c r="I378" s="28">
        <v>345</v>
      </c>
      <c r="J378" s="28" t="s">
        <v>909</v>
      </c>
      <c r="K378" s="27" t="s">
        <v>18</v>
      </c>
      <c r="L378" s="26"/>
      <c r="M378" s="13" t="e">
        <f>COUNTIF(#REF!,#REF!)</f>
        <v>#REF!</v>
      </c>
      <c r="N378" s="13">
        <f t="shared" si="5"/>
        <v>1</v>
      </c>
    </row>
    <row r="379" customHeight="1" spans="1:14">
      <c r="A379" s="29">
        <v>378</v>
      </c>
      <c r="B379" s="27" t="s">
        <v>910</v>
      </c>
      <c r="C379" s="27" t="s">
        <v>903</v>
      </c>
      <c r="D379" s="26" t="s">
        <v>56</v>
      </c>
      <c r="E379" s="26" t="s">
        <v>911</v>
      </c>
      <c r="F379" s="26">
        <v>50000</v>
      </c>
      <c r="G379" s="26">
        <v>3</v>
      </c>
      <c r="H379" s="35">
        <v>431.836666666667</v>
      </c>
      <c r="I379" s="28">
        <v>345.46</v>
      </c>
      <c r="J379" s="28" t="s">
        <v>109</v>
      </c>
      <c r="K379" s="27" t="s">
        <v>390</v>
      </c>
      <c r="L379" s="36" t="s">
        <v>60</v>
      </c>
      <c r="M379" s="13" t="e">
        <f>COUNTIF(#REF!,#REF!)</f>
        <v>#REF!</v>
      </c>
      <c r="N379" s="13">
        <f t="shared" si="5"/>
        <v>1</v>
      </c>
    </row>
    <row r="380" customHeight="1" spans="1:14">
      <c r="A380" s="26">
        <v>379</v>
      </c>
      <c r="B380" s="30" t="s">
        <v>912</v>
      </c>
      <c r="C380" s="27" t="s">
        <v>903</v>
      </c>
      <c r="D380" s="26" t="s">
        <v>15</v>
      </c>
      <c r="E380" s="26" t="s">
        <v>605</v>
      </c>
      <c r="F380" s="29">
        <v>50000</v>
      </c>
      <c r="G380" s="29">
        <v>3.1</v>
      </c>
      <c r="H380" s="31">
        <v>430.56</v>
      </c>
      <c r="I380" s="28">
        <v>344.44</v>
      </c>
      <c r="J380" s="28" t="s">
        <v>913</v>
      </c>
      <c r="K380" s="30" t="s">
        <v>68</v>
      </c>
      <c r="L380" s="29"/>
      <c r="M380" s="13" t="e">
        <f>COUNTIF(#REF!,#REF!)</f>
        <v>#REF!</v>
      </c>
      <c r="N380" s="13">
        <f t="shared" si="5"/>
        <v>1</v>
      </c>
    </row>
    <row r="381" customHeight="1" spans="1:14">
      <c r="A381" s="26">
        <v>380</v>
      </c>
      <c r="B381" s="30" t="s">
        <v>914</v>
      </c>
      <c r="C381" s="27" t="s">
        <v>903</v>
      </c>
      <c r="D381" s="26" t="s">
        <v>134</v>
      </c>
      <c r="E381" s="26" t="s">
        <v>605</v>
      </c>
      <c r="F381" s="29">
        <v>50000</v>
      </c>
      <c r="G381" s="29">
        <v>3.1</v>
      </c>
      <c r="H381" s="31">
        <v>430.56</v>
      </c>
      <c r="I381" s="28">
        <v>344.44</v>
      </c>
      <c r="J381" s="28" t="s">
        <v>915</v>
      </c>
      <c r="K381" s="30" t="s">
        <v>68</v>
      </c>
      <c r="L381" s="29"/>
      <c r="M381" s="13" t="e">
        <f>COUNTIF(#REF!,#REF!)</f>
        <v>#REF!</v>
      </c>
      <c r="N381" s="13">
        <f t="shared" si="5"/>
        <v>1</v>
      </c>
    </row>
    <row r="382" customHeight="1" spans="1:14">
      <c r="A382" s="26">
        <v>381</v>
      </c>
      <c r="B382" s="30" t="s">
        <v>916</v>
      </c>
      <c r="C382" s="27" t="s">
        <v>903</v>
      </c>
      <c r="D382" s="26" t="s">
        <v>91</v>
      </c>
      <c r="E382" s="26" t="s">
        <v>845</v>
      </c>
      <c r="F382" s="29">
        <v>50000</v>
      </c>
      <c r="G382" s="29">
        <v>3.1</v>
      </c>
      <c r="H382" s="31">
        <v>430.56</v>
      </c>
      <c r="I382" s="28">
        <v>344.44</v>
      </c>
      <c r="J382" s="28" t="s">
        <v>913</v>
      </c>
      <c r="K382" s="30" t="s">
        <v>68</v>
      </c>
      <c r="L382" s="29"/>
      <c r="M382" s="13" t="e">
        <f>COUNTIF(#REF!,#REF!)</f>
        <v>#REF!</v>
      </c>
      <c r="N382" s="13">
        <f t="shared" si="5"/>
        <v>1</v>
      </c>
    </row>
    <row r="383" customHeight="1" spans="1:14">
      <c r="A383" s="29">
        <v>382</v>
      </c>
      <c r="B383" s="27" t="s">
        <v>917</v>
      </c>
      <c r="C383" s="27" t="s">
        <v>903</v>
      </c>
      <c r="D383" s="26" t="s">
        <v>62</v>
      </c>
      <c r="E383" s="26" t="s">
        <v>790</v>
      </c>
      <c r="F383" s="26">
        <v>50000</v>
      </c>
      <c r="G383" s="26">
        <v>3</v>
      </c>
      <c r="H383" s="28">
        <v>379.166666666667</v>
      </c>
      <c r="I383" s="28">
        <v>303.33</v>
      </c>
      <c r="J383" s="28" t="s">
        <v>205</v>
      </c>
      <c r="K383" s="27" t="s">
        <v>18</v>
      </c>
      <c r="L383" s="26"/>
      <c r="M383" s="13" t="e">
        <f>COUNTIF(#REF!,#REF!)</f>
        <v>#REF!</v>
      </c>
      <c r="N383" s="13">
        <f t="shared" si="5"/>
        <v>1</v>
      </c>
    </row>
    <row r="384" customHeight="1" spans="1:14">
      <c r="A384" s="26">
        <v>383</v>
      </c>
      <c r="B384" s="27" t="s">
        <v>918</v>
      </c>
      <c r="C384" s="27" t="s">
        <v>903</v>
      </c>
      <c r="D384" s="26" t="s">
        <v>137</v>
      </c>
      <c r="E384" s="26" t="s">
        <v>919</v>
      </c>
      <c r="F384" s="26">
        <v>50000</v>
      </c>
      <c r="G384" s="26">
        <v>3</v>
      </c>
      <c r="H384" s="28">
        <v>379.166666666667</v>
      </c>
      <c r="I384" s="28">
        <v>303.33</v>
      </c>
      <c r="J384" s="28" t="s">
        <v>205</v>
      </c>
      <c r="K384" s="27" t="s">
        <v>49</v>
      </c>
      <c r="L384" s="26"/>
      <c r="M384" s="13" t="e">
        <f>COUNTIF(#REF!,#REF!)</f>
        <v>#REF!</v>
      </c>
      <c r="N384" s="13">
        <f t="shared" si="5"/>
        <v>1</v>
      </c>
    </row>
    <row r="385" customHeight="1" spans="1:14">
      <c r="A385" s="26">
        <v>384</v>
      </c>
      <c r="B385" s="27" t="s">
        <v>920</v>
      </c>
      <c r="C385" s="27" t="s">
        <v>903</v>
      </c>
      <c r="D385" s="26" t="s">
        <v>34</v>
      </c>
      <c r="E385" s="26" t="s">
        <v>253</v>
      </c>
      <c r="F385" s="26">
        <v>50000</v>
      </c>
      <c r="G385" s="26">
        <v>3</v>
      </c>
      <c r="H385" s="28">
        <v>379.166666666667</v>
      </c>
      <c r="I385" s="28">
        <v>303.33</v>
      </c>
      <c r="J385" s="28" t="s">
        <v>109</v>
      </c>
      <c r="K385" s="27" t="s">
        <v>18</v>
      </c>
      <c r="L385" s="26"/>
      <c r="M385" s="13" t="e">
        <f>COUNTIF(#REF!,#REF!)</f>
        <v>#REF!</v>
      </c>
      <c r="N385" s="13">
        <f t="shared" si="5"/>
        <v>1</v>
      </c>
    </row>
    <row r="386" customHeight="1" spans="1:14">
      <c r="A386" s="26">
        <v>385</v>
      </c>
      <c r="B386" s="27" t="s">
        <v>921</v>
      </c>
      <c r="C386" s="27" t="s">
        <v>903</v>
      </c>
      <c r="D386" s="26" t="s">
        <v>15</v>
      </c>
      <c r="E386" s="26" t="s">
        <v>659</v>
      </c>
      <c r="F386" s="26">
        <v>50000</v>
      </c>
      <c r="G386" s="26">
        <v>3.1</v>
      </c>
      <c r="H386" s="28">
        <v>391.805555555556</v>
      </c>
      <c r="I386" s="28">
        <v>313.44</v>
      </c>
      <c r="J386" s="28" t="s">
        <v>922</v>
      </c>
      <c r="K386" s="27" t="s">
        <v>18</v>
      </c>
      <c r="L386" s="26"/>
      <c r="M386" s="13" t="e">
        <f>COUNTIF(#REF!,#REF!)</f>
        <v>#REF!</v>
      </c>
      <c r="N386" s="13">
        <f t="shared" si="5"/>
        <v>1</v>
      </c>
    </row>
    <row r="387" customHeight="1" spans="1:14">
      <c r="A387" s="29">
        <v>386</v>
      </c>
      <c r="B387" s="27" t="s">
        <v>923</v>
      </c>
      <c r="C387" s="27" t="s">
        <v>903</v>
      </c>
      <c r="D387" s="26" t="s">
        <v>134</v>
      </c>
      <c r="E387" s="26" t="s">
        <v>924</v>
      </c>
      <c r="F387" s="26">
        <v>50000</v>
      </c>
      <c r="G387" s="26">
        <v>3</v>
      </c>
      <c r="H387" s="28">
        <v>371.25</v>
      </c>
      <c r="I387" s="28">
        <v>297</v>
      </c>
      <c r="J387" s="28" t="s">
        <v>925</v>
      </c>
      <c r="K387" s="27" t="s">
        <v>89</v>
      </c>
      <c r="L387" s="26"/>
      <c r="M387" s="13" t="e">
        <f>COUNTIF(#REF!,#REF!)</f>
        <v>#REF!</v>
      </c>
      <c r="N387" s="13">
        <f t="shared" ref="N387:N405" si="6">COUNTIF(B:B,B387)</f>
        <v>1</v>
      </c>
    </row>
    <row r="388" customHeight="1" spans="1:14">
      <c r="A388" s="26">
        <v>387</v>
      </c>
      <c r="B388" s="27" t="s">
        <v>926</v>
      </c>
      <c r="C388" s="27" t="s">
        <v>903</v>
      </c>
      <c r="D388" s="26" t="s">
        <v>74</v>
      </c>
      <c r="E388" s="26" t="s">
        <v>733</v>
      </c>
      <c r="F388" s="26">
        <v>50000</v>
      </c>
      <c r="G388" s="26">
        <v>3.1</v>
      </c>
      <c r="H388" s="28">
        <v>340.138888888889</v>
      </c>
      <c r="I388" s="28">
        <v>272.11</v>
      </c>
      <c r="J388" s="28" t="s">
        <v>927</v>
      </c>
      <c r="K388" s="27" t="s">
        <v>18</v>
      </c>
      <c r="L388" s="26"/>
      <c r="M388" s="13" t="e">
        <f>COUNTIF(#REF!,#REF!)</f>
        <v>#REF!</v>
      </c>
      <c r="N388" s="13">
        <f t="shared" si="6"/>
        <v>1</v>
      </c>
    </row>
    <row r="389" customHeight="1" spans="1:14">
      <c r="A389" s="26">
        <v>388</v>
      </c>
      <c r="B389" s="27" t="s">
        <v>928</v>
      </c>
      <c r="C389" s="27" t="s">
        <v>903</v>
      </c>
      <c r="D389" s="26" t="s">
        <v>56</v>
      </c>
      <c r="E389" s="26" t="s">
        <v>653</v>
      </c>
      <c r="F389" s="26">
        <v>50000</v>
      </c>
      <c r="G389" s="26">
        <v>3</v>
      </c>
      <c r="H389" s="28">
        <v>379.166666666667</v>
      </c>
      <c r="I389" s="28">
        <v>303.33</v>
      </c>
      <c r="J389" s="28" t="s">
        <v>929</v>
      </c>
      <c r="K389" s="27" t="s">
        <v>18</v>
      </c>
      <c r="L389" s="26"/>
      <c r="M389" s="13" t="e">
        <f>COUNTIF(#REF!,#REF!)</f>
        <v>#REF!</v>
      </c>
      <c r="N389" s="13">
        <f t="shared" si="6"/>
        <v>1</v>
      </c>
    </row>
    <row r="390" customHeight="1" spans="1:14">
      <c r="A390" s="26">
        <v>389</v>
      </c>
      <c r="B390" s="27" t="s">
        <v>930</v>
      </c>
      <c r="C390" s="27" t="s">
        <v>903</v>
      </c>
      <c r="D390" s="26" t="s">
        <v>219</v>
      </c>
      <c r="E390" s="26" t="s">
        <v>864</v>
      </c>
      <c r="F390" s="26">
        <v>50000</v>
      </c>
      <c r="G390" s="26">
        <v>3.1</v>
      </c>
      <c r="H390" s="28">
        <v>383.194444444444</v>
      </c>
      <c r="I390" s="28">
        <v>306.55</v>
      </c>
      <c r="J390" s="28" t="s">
        <v>931</v>
      </c>
      <c r="K390" s="27" t="s">
        <v>18</v>
      </c>
      <c r="L390" s="26"/>
      <c r="M390" s="13" t="e">
        <f>COUNTIF(#REF!,#REF!)</f>
        <v>#REF!</v>
      </c>
      <c r="N390" s="13">
        <f t="shared" si="6"/>
        <v>1</v>
      </c>
    </row>
    <row r="391" customHeight="1" spans="1:14">
      <c r="A391" s="29">
        <v>390</v>
      </c>
      <c r="B391" s="27" t="s">
        <v>932</v>
      </c>
      <c r="C391" s="27" t="s">
        <v>903</v>
      </c>
      <c r="D391" s="26" t="s">
        <v>25</v>
      </c>
      <c r="E391" s="26" t="s">
        <v>933</v>
      </c>
      <c r="F391" s="26">
        <v>50000</v>
      </c>
      <c r="G391" s="26">
        <v>3.1</v>
      </c>
      <c r="H391" s="35">
        <v>314.98</v>
      </c>
      <c r="I391" s="28">
        <v>251.98</v>
      </c>
      <c r="J391" s="28" t="s">
        <v>934</v>
      </c>
      <c r="K391" s="27" t="s">
        <v>18</v>
      </c>
      <c r="L391" s="26"/>
      <c r="M391" s="13" t="e">
        <f>COUNTIF(#REF!,#REF!)</f>
        <v>#REF!</v>
      </c>
      <c r="N391" s="13">
        <f t="shared" si="6"/>
        <v>1</v>
      </c>
    </row>
    <row r="392" customHeight="1" spans="1:14">
      <c r="A392" s="26">
        <v>391</v>
      </c>
      <c r="B392" s="27" t="s">
        <v>935</v>
      </c>
      <c r="C392" s="27" t="s">
        <v>903</v>
      </c>
      <c r="D392" s="26" t="s">
        <v>66</v>
      </c>
      <c r="E392" s="26" t="s">
        <v>936</v>
      </c>
      <c r="F392" s="26">
        <v>50000</v>
      </c>
      <c r="G392" s="26">
        <v>3.1</v>
      </c>
      <c r="H392" s="28">
        <v>391.805555555556</v>
      </c>
      <c r="I392" s="28">
        <v>313.44</v>
      </c>
      <c r="J392" s="28" t="s">
        <v>587</v>
      </c>
      <c r="K392" s="27" t="s">
        <v>49</v>
      </c>
      <c r="L392" s="26"/>
      <c r="M392" s="13" t="e">
        <f>COUNTIF(#REF!,#REF!)</f>
        <v>#REF!</v>
      </c>
      <c r="N392" s="13">
        <f t="shared" si="6"/>
        <v>1</v>
      </c>
    </row>
    <row r="393" customHeight="1" spans="1:14">
      <c r="A393" s="26">
        <v>392</v>
      </c>
      <c r="B393" s="27" t="s">
        <v>937</v>
      </c>
      <c r="C393" s="27" t="s">
        <v>903</v>
      </c>
      <c r="D393" s="26" t="s">
        <v>715</v>
      </c>
      <c r="E393" s="26" t="s">
        <v>150</v>
      </c>
      <c r="F393" s="26">
        <v>50000</v>
      </c>
      <c r="G393" s="26">
        <v>3.1</v>
      </c>
      <c r="H393" s="35">
        <v>279.86</v>
      </c>
      <c r="I393" s="28">
        <v>223.88</v>
      </c>
      <c r="J393" s="28" t="s">
        <v>925</v>
      </c>
      <c r="K393" s="27" t="s">
        <v>89</v>
      </c>
      <c r="L393" s="26"/>
      <c r="M393" s="13" t="e">
        <f>COUNTIF(#REF!,#REF!)</f>
        <v>#REF!</v>
      </c>
      <c r="N393" s="13">
        <f t="shared" si="6"/>
        <v>1</v>
      </c>
    </row>
    <row r="394" customHeight="1" spans="1:14">
      <c r="A394" s="26">
        <v>393</v>
      </c>
      <c r="B394" s="27" t="s">
        <v>938</v>
      </c>
      <c r="C394" s="27" t="s">
        <v>903</v>
      </c>
      <c r="D394" s="26" t="s">
        <v>25</v>
      </c>
      <c r="E394" s="26" t="s">
        <v>939</v>
      </c>
      <c r="F394" s="26">
        <v>50000</v>
      </c>
      <c r="G394" s="26">
        <v>3</v>
      </c>
      <c r="H394" s="35">
        <v>676.996666666667</v>
      </c>
      <c r="I394" s="28">
        <v>541.59</v>
      </c>
      <c r="J394" s="28" t="s">
        <v>940</v>
      </c>
      <c r="K394" s="27" t="s">
        <v>84</v>
      </c>
      <c r="L394" s="36" t="s">
        <v>60</v>
      </c>
      <c r="M394" s="13" t="e">
        <f>COUNTIF(#REF!,#REF!)</f>
        <v>#REF!</v>
      </c>
      <c r="N394" s="13">
        <f t="shared" si="6"/>
        <v>1</v>
      </c>
    </row>
    <row r="395" customHeight="1" spans="1:14">
      <c r="A395" s="29">
        <v>394</v>
      </c>
      <c r="B395" s="27" t="s">
        <v>941</v>
      </c>
      <c r="C395" s="27" t="s">
        <v>903</v>
      </c>
      <c r="D395" s="26" t="s">
        <v>142</v>
      </c>
      <c r="E395" s="26" t="s">
        <v>99</v>
      </c>
      <c r="F395" s="26">
        <v>50000</v>
      </c>
      <c r="G395" s="26">
        <v>3</v>
      </c>
      <c r="H395" s="35">
        <v>487.456666666667</v>
      </c>
      <c r="I395" s="28">
        <v>389.96</v>
      </c>
      <c r="J395" s="28" t="s">
        <v>942</v>
      </c>
      <c r="K395" s="27" t="s">
        <v>84</v>
      </c>
      <c r="L395" s="36" t="s">
        <v>60</v>
      </c>
      <c r="M395" s="13" t="e">
        <f>COUNTIF(#REF!,#REF!)</f>
        <v>#REF!</v>
      </c>
      <c r="N395" s="13">
        <f t="shared" si="6"/>
        <v>1</v>
      </c>
    </row>
    <row r="396" customHeight="1" spans="1:14">
      <c r="A396" s="26">
        <v>395</v>
      </c>
      <c r="B396" s="30" t="s">
        <v>943</v>
      </c>
      <c r="C396" s="27" t="s">
        <v>903</v>
      </c>
      <c r="D396" s="26" t="s">
        <v>74</v>
      </c>
      <c r="E396" s="26" t="s">
        <v>159</v>
      </c>
      <c r="F396" s="29">
        <v>50000</v>
      </c>
      <c r="G396" s="29">
        <v>3.1</v>
      </c>
      <c r="H396" s="31">
        <v>430.56</v>
      </c>
      <c r="I396" s="28">
        <v>344.44</v>
      </c>
      <c r="J396" s="28" t="s">
        <v>944</v>
      </c>
      <c r="K396" s="30" t="s">
        <v>68</v>
      </c>
      <c r="L396" s="29"/>
      <c r="M396" s="13" t="e">
        <f>COUNTIF(#REF!,#REF!)</f>
        <v>#REF!</v>
      </c>
      <c r="N396" s="13">
        <f t="shared" si="6"/>
        <v>1</v>
      </c>
    </row>
    <row r="397" customHeight="1" spans="1:14">
      <c r="A397" s="26">
        <v>396</v>
      </c>
      <c r="B397" s="27" t="s">
        <v>945</v>
      </c>
      <c r="C397" s="27" t="s">
        <v>903</v>
      </c>
      <c r="D397" s="26" t="s">
        <v>34</v>
      </c>
      <c r="E397" s="26" t="s">
        <v>946</v>
      </c>
      <c r="F397" s="26">
        <v>50000</v>
      </c>
      <c r="G397" s="26">
        <v>3.1</v>
      </c>
      <c r="H397" s="28">
        <v>353.055555555556</v>
      </c>
      <c r="I397" s="28">
        <v>282.44</v>
      </c>
      <c r="J397" s="28" t="s">
        <v>402</v>
      </c>
      <c r="K397" s="27" t="s">
        <v>89</v>
      </c>
      <c r="L397" s="26"/>
      <c r="M397" s="13" t="e">
        <f>COUNTIF(#REF!,#REF!)</f>
        <v>#REF!</v>
      </c>
      <c r="N397" s="13">
        <f t="shared" si="6"/>
        <v>1</v>
      </c>
    </row>
    <row r="398" customHeight="1" spans="1:14">
      <c r="A398" s="26">
        <v>397</v>
      </c>
      <c r="B398" s="27" t="s">
        <v>947</v>
      </c>
      <c r="C398" s="27" t="s">
        <v>903</v>
      </c>
      <c r="D398" s="26" t="s">
        <v>34</v>
      </c>
      <c r="E398" s="26" t="s">
        <v>152</v>
      </c>
      <c r="F398" s="26">
        <v>50000</v>
      </c>
      <c r="G398" s="26">
        <v>3.1</v>
      </c>
      <c r="H398" s="28">
        <v>391.805555555556</v>
      </c>
      <c r="I398" s="28">
        <v>313.44</v>
      </c>
      <c r="J398" s="28" t="s">
        <v>80</v>
      </c>
      <c r="K398" s="27" t="s">
        <v>18</v>
      </c>
      <c r="L398" s="26"/>
      <c r="M398" s="13" t="e">
        <f>COUNTIF(#REF!,#REF!)</f>
        <v>#REF!</v>
      </c>
      <c r="N398" s="13">
        <f t="shared" si="6"/>
        <v>1</v>
      </c>
    </row>
    <row r="399" customHeight="1" spans="1:14">
      <c r="A399" s="29">
        <v>398</v>
      </c>
      <c r="B399" s="27" t="s">
        <v>948</v>
      </c>
      <c r="C399" s="27" t="s">
        <v>903</v>
      </c>
      <c r="D399" s="26" t="s">
        <v>137</v>
      </c>
      <c r="E399" s="26" t="s">
        <v>640</v>
      </c>
      <c r="F399" s="26">
        <v>50000</v>
      </c>
      <c r="G399" s="26">
        <v>3</v>
      </c>
      <c r="H399" s="28">
        <v>379.166666666667</v>
      </c>
      <c r="I399" s="28">
        <v>303.33</v>
      </c>
      <c r="J399" s="28" t="s">
        <v>925</v>
      </c>
      <c r="K399" s="27" t="s">
        <v>18</v>
      </c>
      <c r="L399" s="26"/>
      <c r="M399" s="13" t="e">
        <f>COUNTIF(#REF!,#REF!)</f>
        <v>#REF!</v>
      </c>
      <c r="N399" s="13">
        <f t="shared" si="6"/>
        <v>1</v>
      </c>
    </row>
    <row r="400" customHeight="1" spans="1:14">
      <c r="A400" s="26">
        <v>399</v>
      </c>
      <c r="B400" s="27" t="s">
        <v>949</v>
      </c>
      <c r="C400" s="27" t="s">
        <v>903</v>
      </c>
      <c r="D400" s="26" t="s">
        <v>950</v>
      </c>
      <c r="E400" s="26" t="s">
        <v>951</v>
      </c>
      <c r="F400" s="26">
        <v>50000</v>
      </c>
      <c r="G400" s="26">
        <v>3</v>
      </c>
      <c r="H400" s="28">
        <v>379.166666666667</v>
      </c>
      <c r="I400" s="28">
        <v>303.33</v>
      </c>
      <c r="J400" s="28" t="s">
        <v>449</v>
      </c>
      <c r="K400" s="27" t="s">
        <v>18</v>
      </c>
      <c r="L400" s="26"/>
      <c r="M400" s="13" t="e">
        <f>COUNTIF(#REF!,#REF!)</f>
        <v>#REF!</v>
      </c>
      <c r="N400" s="13">
        <f t="shared" si="6"/>
        <v>1</v>
      </c>
    </row>
    <row r="401" customHeight="1" spans="1:14">
      <c r="A401" s="26">
        <v>400</v>
      </c>
      <c r="B401" s="27" t="s">
        <v>952</v>
      </c>
      <c r="C401" s="27" t="s">
        <v>903</v>
      </c>
      <c r="D401" s="26" t="s">
        <v>121</v>
      </c>
      <c r="E401" s="26" t="s">
        <v>911</v>
      </c>
      <c r="F401" s="26">
        <v>50000</v>
      </c>
      <c r="G401" s="26">
        <v>3.1</v>
      </c>
      <c r="H401" s="28">
        <v>327.222222222222</v>
      </c>
      <c r="I401" s="28">
        <v>261.77</v>
      </c>
      <c r="J401" s="28" t="s">
        <v>334</v>
      </c>
      <c r="K401" s="27" t="s">
        <v>18</v>
      </c>
      <c r="L401" s="26"/>
      <c r="M401" s="13" t="e">
        <f>COUNTIF(#REF!,#REF!)</f>
        <v>#REF!</v>
      </c>
      <c r="N401" s="13">
        <f t="shared" si="6"/>
        <v>1</v>
      </c>
    </row>
    <row r="402" customHeight="1" spans="1:14">
      <c r="A402" s="26">
        <v>401</v>
      </c>
      <c r="B402" s="27" t="s">
        <v>953</v>
      </c>
      <c r="C402" s="27" t="s">
        <v>903</v>
      </c>
      <c r="D402" s="26" t="s">
        <v>137</v>
      </c>
      <c r="E402" s="26" t="s">
        <v>579</v>
      </c>
      <c r="F402" s="26">
        <v>50000</v>
      </c>
      <c r="G402" s="26">
        <v>3.45</v>
      </c>
      <c r="H402" s="28">
        <v>436.041666666667</v>
      </c>
      <c r="I402" s="28">
        <v>348.83</v>
      </c>
      <c r="J402" s="28" t="s">
        <v>80</v>
      </c>
      <c r="K402" s="27" t="s">
        <v>954</v>
      </c>
      <c r="L402" s="26"/>
      <c r="M402" s="13" t="e">
        <f>COUNTIF(#REF!,#REF!)</f>
        <v>#REF!</v>
      </c>
      <c r="N402" s="13">
        <f t="shared" si="6"/>
        <v>1</v>
      </c>
    </row>
    <row r="403" customHeight="1" spans="1:14">
      <c r="A403" s="29">
        <v>402</v>
      </c>
      <c r="B403" s="27" t="s">
        <v>955</v>
      </c>
      <c r="C403" s="27" t="s">
        <v>903</v>
      </c>
      <c r="D403" s="26" t="s">
        <v>956</v>
      </c>
      <c r="E403" s="26" t="s">
        <v>795</v>
      </c>
      <c r="F403" s="26">
        <v>50000</v>
      </c>
      <c r="G403" s="26">
        <v>3.45</v>
      </c>
      <c r="H403" s="28">
        <v>436.041666666667</v>
      </c>
      <c r="I403" s="28">
        <v>348.83</v>
      </c>
      <c r="J403" s="28" t="s">
        <v>183</v>
      </c>
      <c r="K403" s="27" t="s">
        <v>18</v>
      </c>
      <c r="L403" s="26"/>
      <c r="M403" s="13" t="e">
        <f>COUNTIF(#REF!,#REF!)</f>
        <v>#REF!</v>
      </c>
      <c r="N403" s="13">
        <f t="shared" si="6"/>
        <v>1</v>
      </c>
    </row>
    <row r="404" customHeight="1" spans="1:14">
      <c r="A404" s="26">
        <v>403</v>
      </c>
      <c r="B404" s="30" t="s">
        <v>957</v>
      </c>
      <c r="C404" s="27" t="s">
        <v>903</v>
      </c>
      <c r="D404" s="26" t="s">
        <v>56</v>
      </c>
      <c r="E404" s="26" t="s">
        <v>194</v>
      </c>
      <c r="F404" s="29">
        <v>50000</v>
      </c>
      <c r="G404" s="29">
        <v>3.1</v>
      </c>
      <c r="H404" s="31">
        <v>430.56</v>
      </c>
      <c r="I404" s="28">
        <v>344.44</v>
      </c>
      <c r="J404" s="28" t="s">
        <v>913</v>
      </c>
      <c r="K404" s="30" t="s">
        <v>68</v>
      </c>
      <c r="L404" s="29"/>
      <c r="M404" s="13" t="e">
        <f>COUNTIF(#REF!,#REF!)</f>
        <v>#REF!</v>
      </c>
      <c r="N404" s="13">
        <f t="shared" si="6"/>
        <v>1</v>
      </c>
    </row>
    <row r="405" customHeight="1" spans="1:14">
      <c r="A405" s="26">
        <v>404</v>
      </c>
      <c r="B405" s="27" t="s">
        <v>958</v>
      </c>
      <c r="C405" s="27" t="s">
        <v>903</v>
      </c>
      <c r="D405" s="26" t="s">
        <v>25</v>
      </c>
      <c r="E405" s="26" t="s">
        <v>959</v>
      </c>
      <c r="F405" s="26">
        <v>50000</v>
      </c>
      <c r="G405" s="26">
        <v>3.1</v>
      </c>
      <c r="H405" s="28">
        <v>391.805555555556</v>
      </c>
      <c r="I405" s="28">
        <v>313.44</v>
      </c>
      <c r="J405" s="28" t="s">
        <v>960</v>
      </c>
      <c r="K405" s="27" t="s">
        <v>49</v>
      </c>
      <c r="L405" s="26"/>
      <c r="M405" s="13" t="e">
        <f>COUNTIF(#REF!,#REF!)</f>
        <v>#REF!</v>
      </c>
      <c r="N405" s="13">
        <f t="shared" si="6"/>
        <v>1</v>
      </c>
    </row>
    <row r="406" customHeight="1" spans="1:14">
      <c r="A406" s="26">
        <v>405</v>
      </c>
      <c r="B406" s="27" t="s">
        <v>961</v>
      </c>
      <c r="C406" s="27" t="s">
        <v>903</v>
      </c>
      <c r="D406" s="26" t="s">
        <v>304</v>
      </c>
      <c r="E406" s="26" t="s">
        <v>802</v>
      </c>
      <c r="F406" s="26">
        <v>50000</v>
      </c>
      <c r="G406" s="26">
        <v>3</v>
      </c>
      <c r="H406" s="28">
        <v>379.166666666667</v>
      </c>
      <c r="I406" s="28">
        <v>303.33</v>
      </c>
      <c r="J406" s="28" t="s">
        <v>694</v>
      </c>
      <c r="K406" s="27" t="s">
        <v>18</v>
      </c>
      <c r="L406" s="26"/>
      <c r="M406" s="26"/>
    </row>
    <row r="407" customHeight="1" spans="1:14">
      <c r="A407" s="29">
        <v>406</v>
      </c>
      <c r="B407" s="27" t="s">
        <v>962</v>
      </c>
      <c r="C407" s="27" t="s">
        <v>14</v>
      </c>
      <c r="D407" s="26" t="s">
        <v>30</v>
      </c>
      <c r="E407" s="26" t="s">
        <v>963</v>
      </c>
      <c r="F407" s="26">
        <v>49000</v>
      </c>
      <c r="G407" s="26">
        <v>3</v>
      </c>
      <c r="H407" s="28">
        <v>371.583333333333</v>
      </c>
      <c r="I407" s="28">
        <v>297.26</v>
      </c>
      <c r="J407" s="26" t="s">
        <v>964</v>
      </c>
      <c r="K407" s="27" t="s">
        <v>84</v>
      </c>
      <c r="L407" s="26"/>
    </row>
    <row r="408" customHeight="1" spans="1:14">
      <c r="A408" s="26">
        <v>407</v>
      </c>
      <c r="B408" s="30" t="s">
        <v>965</v>
      </c>
      <c r="C408" s="27" t="s">
        <v>349</v>
      </c>
      <c r="D408" s="42" t="s">
        <v>91</v>
      </c>
      <c r="E408" s="29" t="s">
        <v>966</v>
      </c>
      <c r="F408" s="29">
        <v>50000</v>
      </c>
      <c r="G408" s="29">
        <v>3</v>
      </c>
      <c r="H408" s="31">
        <v>416.67</v>
      </c>
      <c r="I408" s="28">
        <v>333.33</v>
      </c>
      <c r="J408" s="29" t="s">
        <v>967</v>
      </c>
      <c r="K408" s="30" t="s">
        <v>968</v>
      </c>
      <c r="L408" s="29"/>
    </row>
  </sheetData>
  <autoFilter xmlns:etc="http://www.wps.cn/officeDocument/2017/etCustomData" ref="A1:L408" etc:filterBottomFollowUsedRange="0">
    <extLst/>
  </autoFilter>
  <sortState ref="A3:L408">
    <sortCondition ref="C3:C408"/>
  </sortState>
  <mergeCells count="1">
    <mergeCell ref="A1:L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2"/>
  <sheetViews>
    <sheetView workbookViewId="0">
      <selection activeCell="A1" sqref="$A1:$XFD1048576"/>
    </sheetView>
  </sheetViews>
  <sheetFormatPr defaultColWidth="9" defaultRowHeight="13.5"/>
  <cols>
    <col min="1" max="1" width="5.125" style="1" customWidth="1"/>
    <col min="2" max="2" width="8.49166666666667" style="1" customWidth="1"/>
    <col min="3" max="3" width="7.85" style="1" customWidth="1"/>
    <col min="4" max="4" width="18.075" style="1" customWidth="1"/>
    <col min="5" max="5" width="8.225" style="1" customWidth="1"/>
    <col min="6" max="6" width="8.75" style="1" customWidth="1"/>
    <col min="7" max="7" width="9.25833333333333" style="1" customWidth="1"/>
    <col min="8" max="8" width="9.125" style="1" customWidth="1"/>
    <col min="9" max="9" width="19.2" style="1" customWidth="1"/>
    <col min="10" max="10" width="11.3333333333333" style="2" customWidth="1"/>
    <col min="11" max="11" width="22.125" style="1" customWidth="1"/>
  </cols>
  <sheetData>
    <row r="1" ht="25.5" spans="1:11">
      <c r="A1" s="3" t="s">
        <v>969</v>
      </c>
      <c r="B1" s="3"/>
      <c r="C1" s="3"/>
      <c r="D1" s="3"/>
      <c r="E1" s="3"/>
      <c r="F1" s="3"/>
      <c r="G1" s="3"/>
      <c r="H1" s="3"/>
      <c r="I1" s="3"/>
      <c r="J1" s="4"/>
      <c r="K1" s="3"/>
    </row>
    <row r="2" spans="1:11">
      <c r="A2" s="5" t="s">
        <v>1</v>
      </c>
      <c r="B2" s="5" t="s">
        <v>970</v>
      </c>
      <c r="C2" s="5" t="s">
        <v>3</v>
      </c>
      <c r="D2" s="5" t="s">
        <v>971</v>
      </c>
      <c r="E2" s="5" t="s">
        <v>972</v>
      </c>
      <c r="F2" s="5" t="s">
        <v>973</v>
      </c>
      <c r="G2" s="5" t="s">
        <v>8</v>
      </c>
      <c r="H2" s="6" t="s">
        <v>974</v>
      </c>
      <c r="I2" s="5" t="s">
        <v>975</v>
      </c>
      <c r="J2" s="7" t="s">
        <v>976</v>
      </c>
      <c r="K2" s="5" t="s">
        <v>12</v>
      </c>
    </row>
    <row r="3" spans="1:11">
      <c r="A3" s="8">
        <v>1</v>
      </c>
      <c r="B3" s="8" t="s">
        <v>977</v>
      </c>
      <c r="C3" s="8" t="s">
        <v>14</v>
      </c>
      <c r="D3" s="8" t="s">
        <v>978</v>
      </c>
      <c r="E3" s="8">
        <v>50000</v>
      </c>
      <c r="F3" s="8">
        <v>3.45</v>
      </c>
      <c r="G3" s="8">
        <v>872.08</v>
      </c>
      <c r="H3" s="8">
        <v>697.66</v>
      </c>
      <c r="I3" s="8" t="s">
        <v>979</v>
      </c>
      <c r="J3" s="9" t="s">
        <v>18</v>
      </c>
      <c r="K3" s="8" t="s">
        <v>980</v>
      </c>
    </row>
    <row r="4" spans="1:11">
      <c r="A4" s="8">
        <v>2</v>
      </c>
      <c r="B4" s="8" t="s">
        <v>953</v>
      </c>
      <c r="C4" s="8" t="s">
        <v>14</v>
      </c>
      <c r="D4" s="8" t="s">
        <v>981</v>
      </c>
      <c r="E4" s="8">
        <v>50000</v>
      </c>
      <c r="F4" s="8">
        <v>3.45</v>
      </c>
      <c r="G4" s="8">
        <v>872.08</v>
      </c>
      <c r="H4" s="8">
        <v>697.66</v>
      </c>
      <c r="I4" s="8" t="s">
        <v>982</v>
      </c>
      <c r="J4" s="9" t="s">
        <v>18</v>
      </c>
      <c r="K4" s="8" t="s">
        <v>980</v>
      </c>
    </row>
    <row r="5" spans="1:11">
      <c r="A5" s="8">
        <v>3</v>
      </c>
      <c r="B5" s="8" t="s">
        <v>148</v>
      </c>
      <c r="C5" s="8" t="s">
        <v>14</v>
      </c>
      <c r="D5" s="8" t="s">
        <v>983</v>
      </c>
      <c r="E5" s="8">
        <v>50000</v>
      </c>
      <c r="F5" s="8">
        <v>3.45</v>
      </c>
      <c r="G5" s="8">
        <v>233.82</v>
      </c>
      <c r="H5" s="8">
        <v>187.05</v>
      </c>
      <c r="I5" s="8" t="s">
        <v>984</v>
      </c>
      <c r="J5" s="9" t="s">
        <v>18</v>
      </c>
      <c r="K5" s="8" t="s">
        <v>985</v>
      </c>
    </row>
    <row r="6" spans="1:11">
      <c r="A6" s="8">
        <v>4</v>
      </c>
      <c r="B6" s="8" t="s">
        <v>289</v>
      </c>
      <c r="C6" s="8" t="s">
        <v>14</v>
      </c>
      <c r="D6" s="8" t="s">
        <v>986</v>
      </c>
      <c r="E6" s="8">
        <v>50000</v>
      </c>
      <c r="F6" s="8">
        <v>3.1</v>
      </c>
      <c r="G6" s="8">
        <v>145.16</v>
      </c>
      <c r="H6" s="8">
        <v>116.12</v>
      </c>
      <c r="I6" s="8" t="s">
        <v>987</v>
      </c>
      <c r="J6" s="9" t="s">
        <v>89</v>
      </c>
      <c r="K6" s="8" t="s">
        <v>988</v>
      </c>
    </row>
    <row r="7" spans="1:11">
      <c r="A7" s="8">
        <v>5</v>
      </c>
      <c r="B7" s="8" t="s">
        <v>13</v>
      </c>
      <c r="C7" s="8" t="s">
        <v>14</v>
      </c>
      <c r="D7" s="8" t="s">
        <v>989</v>
      </c>
      <c r="E7" s="8">
        <v>50000</v>
      </c>
      <c r="F7" s="8">
        <v>3.45</v>
      </c>
      <c r="G7" s="8">
        <v>440.83</v>
      </c>
      <c r="H7" s="8">
        <v>352.66</v>
      </c>
      <c r="I7" s="8" t="s">
        <v>990</v>
      </c>
      <c r="J7" s="9" t="s">
        <v>18</v>
      </c>
      <c r="K7" s="8"/>
    </row>
    <row r="8" spans="1:11">
      <c r="A8" s="8">
        <v>6</v>
      </c>
      <c r="B8" s="8" t="s">
        <v>24</v>
      </c>
      <c r="C8" s="8" t="s">
        <v>14</v>
      </c>
      <c r="D8" s="8" t="s">
        <v>991</v>
      </c>
      <c r="E8" s="8">
        <v>50000</v>
      </c>
      <c r="F8" s="8">
        <v>3.1</v>
      </c>
      <c r="G8" s="8">
        <v>396.11</v>
      </c>
      <c r="H8" s="8">
        <v>316.88</v>
      </c>
      <c r="I8" s="8" t="s">
        <v>992</v>
      </c>
      <c r="J8" s="9" t="s">
        <v>28</v>
      </c>
      <c r="K8" s="8"/>
    </row>
    <row r="9" spans="1:11">
      <c r="A9" s="8">
        <v>7</v>
      </c>
      <c r="B9" s="8" t="s">
        <v>29</v>
      </c>
      <c r="C9" s="8" t="s">
        <v>14</v>
      </c>
      <c r="D9" s="8" t="s">
        <v>993</v>
      </c>
      <c r="E9" s="8">
        <v>50000</v>
      </c>
      <c r="F9" s="8">
        <v>3.45</v>
      </c>
      <c r="G9" s="8">
        <v>440.83</v>
      </c>
      <c r="H9" s="8">
        <v>352.66</v>
      </c>
      <c r="I9" s="8" t="s">
        <v>994</v>
      </c>
      <c r="J9" s="9" t="s">
        <v>18</v>
      </c>
      <c r="K9" s="8"/>
    </row>
    <row r="10" spans="1:11">
      <c r="A10" s="8">
        <v>8</v>
      </c>
      <c r="B10" s="8" t="s">
        <v>33</v>
      </c>
      <c r="C10" s="8" t="s">
        <v>14</v>
      </c>
      <c r="D10" s="8" t="s">
        <v>995</v>
      </c>
      <c r="E10" s="8">
        <v>50000</v>
      </c>
      <c r="F10" s="8">
        <v>3</v>
      </c>
      <c r="G10" s="8">
        <v>396.2</v>
      </c>
      <c r="H10" s="8">
        <v>316.96</v>
      </c>
      <c r="I10" s="8" t="s">
        <v>996</v>
      </c>
      <c r="J10" s="9" t="s">
        <v>18</v>
      </c>
      <c r="K10" s="8"/>
    </row>
    <row r="11" spans="1:11">
      <c r="A11" s="8">
        <v>9</v>
      </c>
      <c r="B11" s="8" t="s">
        <v>37</v>
      </c>
      <c r="C11" s="8" t="s">
        <v>14</v>
      </c>
      <c r="D11" s="43" t="s">
        <v>997</v>
      </c>
      <c r="E11" s="8">
        <v>50000</v>
      </c>
      <c r="F11" s="8">
        <v>3</v>
      </c>
      <c r="G11" s="8">
        <v>375</v>
      </c>
      <c r="H11" s="8">
        <v>300</v>
      </c>
      <c r="I11" s="8" t="s">
        <v>998</v>
      </c>
      <c r="J11" s="9" t="s">
        <v>18</v>
      </c>
      <c r="K11" s="8"/>
    </row>
    <row r="12" spans="1:11">
      <c r="A12" s="8">
        <v>10</v>
      </c>
      <c r="B12" s="8" t="s">
        <v>41</v>
      </c>
      <c r="C12" s="8" t="s">
        <v>14</v>
      </c>
      <c r="D12" s="8" t="s">
        <v>999</v>
      </c>
      <c r="E12" s="8">
        <v>50000</v>
      </c>
      <c r="F12" s="8">
        <v>3.1</v>
      </c>
      <c r="G12" s="8">
        <v>396.11</v>
      </c>
      <c r="H12" s="8">
        <v>316.88</v>
      </c>
      <c r="I12" s="8" t="s">
        <v>1000</v>
      </c>
      <c r="J12" s="9" t="s">
        <v>18</v>
      </c>
      <c r="K12" s="8"/>
    </row>
    <row r="13" spans="1:11">
      <c r="A13" s="8">
        <v>11</v>
      </c>
      <c r="B13" s="8" t="s">
        <v>45</v>
      </c>
      <c r="C13" s="8" t="s">
        <v>14</v>
      </c>
      <c r="D13" s="8" t="s">
        <v>1001</v>
      </c>
      <c r="E13" s="8">
        <v>50000</v>
      </c>
      <c r="F13" s="8">
        <v>3</v>
      </c>
      <c r="G13" s="8">
        <v>383.33</v>
      </c>
      <c r="H13" s="8">
        <v>306.66</v>
      </c>
      <c r="I13" s="8" t="s">
        <v>1002</v>
      </c>
      <c r="J13" s="9" t="s">
        <v>49</v>
      </c>
      <c r="K13" s="8"/>
    </row>
    <row r="14" spans="1:11">
      <c r="A14" s="8">
        <v>12</v>
      </c>
      <c r="B14" s="8" t="s">
        <v>50</v>
      </c>
      <c r="C14" s="8" t="s">
        <v>14</v>
      </c>
      <c r="D14" s="8" t="s">
        <v>1003</v>
      </c>
      <c r="E14" s="8">
        <v>50000</v>
      </c>
      <c r="F14" s="8">
        <v>3.1</v>
      </c>
      <c r="G14" s="8">
        <v>396.11</v>
      </c>
      <c r="H14" s="8">
        <v>316.88</v>
      </c>
      <c r="I14" s="8" t="s">
        <v>1004</v>
      </c>
      <c r="J14" s="9" t="s">
        <v>89</v>
      </c>
      <c r="K14" s="8"/>
    </row>
    <row r="15" spans="1:11">
      <c r="A15" s="8">
        <v>13</v>
      </c>
      <c r="B15" s="8" t="s">
        <v>55</v>
      </c>
      <c r="C15" s="8" t="s">
        <v>14</v>
      </c>
      <c r="D15" s="8" t="s">
        <v>1005</v>
      </c>
      <c r="E15" s="8">
        <v>50000</v>
      </c>
      <c r="F15" s="8">
        <v>3</v>
      </c>
      <c r="G15" s="8">
        <v>127.18</v>
      </c>
      <c r="H15" s="8">
        <v>101.74</v>
      </c>
      <c r="I15" s="8" t="s">
        <v>1006</v>
      </c>
      <c r="J15" s="9" t="s">
        <v>89</v>
      </c>
      <c r="K15" s="8"/>
    </row>
    <row r="16" spans="1:11">
      <c r="A16" s="8">
        <v>14</v>
      </c>
      <c r="B16" s="8" t="s">
        <v>61</v>
      </c>
      <c r="C16" s="8" t="s">
        <v>14</v>
      </c>
      <c r="D16" s="8" t="s">
        <v>1007</v>
      </c>
      <c r="E16" s="8">
        <v>50000</v>
      </c>
      <c r="F16" s="8">
        <v>3.45</v>
      </c>
      <c r="G16" s="8">
        <v>440.83</v>
      </c>
      <c r="H16" s="8">
        <v>352.66</v>
      </c>
      <c r="I16" s="8" t="s">
        <v>1008</v>
      </c>
      <c r="J16" s="9" t="s">
        <v>18</v>
      </c>
      <c r="K16" s="8"/>
    </row>
    <row r="17" spans="1:11">
      <c r="A17" s="8">
        <v>15</v>
      </c>
      <c r="B17" s="8" t="s">
        <v>1009</v>
      </c>
      <c r="C17" s="8" t="s">
        <v>14</v>
      </c>
      <c r="D17" s="43" t="s">
        <v>1010</v>
      </c>
      <c r="E17" s="8">
        <v>50000</v>
      </c>
      <c r="F17" s="8">
        <v>3</v>
      </c>
      <c r="G17" s="8">
        <v>337.5</v>
      </c>
      <c r="H17" s="8">
        <v>270</v>
      </c>
      <c r="I17" s="8" t="s">
        <v>1011</v>
      </c>
      <c r="J17" s="9" t="s">
        <v>18</v>
      </c>
      <c r="K17" s="8"/>
    </row>
    <row r="18" spans="1:11">
      <c r="A18" s="8">
        <v>16</v>
      </c>
      <c r="B18" s="8" t="s">
        <v>69</v>
      </c>
      <c r="C18" s="8" t="s">
        <v>14</v>
      </c>
      <c r="D18" s="8" t="s">
        <v>1012</v>
      </c>
      <c r="E18" s="8">
        <v>50000</v>
      </c>
      <c r="F18" s="8">
        <v>3.55</v>
      </c>
      <c r="G18" s="8">
        <v>412.01</v>
      </c>
      <c r="H18" s="8">
        <v>329.6</v>
      </c>
      <c r="I18" s="8" t="s">
        <v>1013</v>
      </c>
      <c r="J18" s="9" t="s">
        <v>18</v>
      </c>
      <c r="K18" s="8"/>
    </row>
    <row r="19" spans="1:11">
      <c r="A19" s="8">
        <v>17</v>
      </c>
      <c r="B19" s="8" t="s">
        <v>73</v>
      </c>
      <c r="C19" s="8" t="s">
        <v>14</v>
      </c>
      <c r="D19" s="8" t="s">
        <v>1014</v>
      </c>
      <c r="E19" s="8">
        <v>50000</v>
      </c>
      <c r="F19" s="8">
        <v>3.45</v>
      </c>
      <c r="G19" s="8">
        <v>440.83</v>
      </c>
      <c r="H19" s="8">
        <v>352.66</v>
      </c>
      <c r="I19" s="8" t="s">
        <v>1015</v>
      </c>
      <c r="J19" s="9" t="s">
        <v>18</v>
      </c>
      <c r="K19" s="8"/>
    </row>
    <row r="20" spans="1:11">
      <c r="A20" s="8">
        <v>18</v>
      </c>
      <c r="B20" s="8" t="s">
        <v>78</v>
      </c>
      <c r="C20" s="8" t="s">
        <v>14</v>
      </c>
      <c r="D20" s="8" t="s">
        <v>1016</v>
      </c>
      <c r="E20" s="8">
        <v>50000</v>
      </c>
      <c r="F20" s="8">
        <v>3.1</v>
      </c>
      <c r="G20" s="8">
        <v>396.11</v>
      </c>
      <c r="H20" s="8">
        <v>316.88</v>
      </c>
      <c r="I20" s="8" t="s">
        <v>1017</v>
      </c>
      <c r="J20" s="9" t="s">
        <v>49</v>
      </c>
      <c r="K20" s="8"/>
    </row>
    <row r="21" spans="1:11">
      <c r="A21" s="8">
        <v>19</v>
      </c>
      <c r="B21" s="8" t="s">
        <v>85</v>
      </c>
      <c r="C21" s="8" t="s">
        <v>14</v>
      </c>
      <c r="D21" s="43" t="s">
        <v>1018</v>
      </c>
      <c r="E21" s="8">
        <v>50000</v>
      </c>
      <c r="F21" s="8">
        <v>3</v>
      </c>
      <c r="G21" s="8">
        <v>329.17</v>
      </c>
      <c r="H21" s="8">
        <v>263.33</v>
      </c>
      <c r="I21" s="8" t="s">
        <v>1019</v>
      </c>
      <c r="J21" s="9" t="s">
        <v>89</v>
      </c>
      <c r="K21" s="8"/>
    </row>
    <row r="22" spans="1:11">
      <c r="A22" s="8">
        <v>20</v>
      </c>
      <c r="B22" s="8" t="s">
        <v>90</v>
      </c>
      <c r="C22" s="8" t="s">
        <v>14</v>
      </c>
      <c r="D22" s="8" t="s">
        <v>1020</v>
      </c>
      <c r="E22" s="8">
        <v>50000</v>
      </c>
      <c r="F22" s="8">
        <v>3.1</v>
      </c>
      <c r="G22" s="8">
        <v>396.11</v>
      </c>
      <c r="H22" s="8">
        <v>316.88</v>
      </c>
      <c r="I22" s="8" t="s">
        <v>1021</v>
      </c>
      <c r="J22" s="9" t="s">
        <v>18</v>
      </c>
      <c r="K22" s="8"/>
    </row>
    <row r="23" spans="1:11">
      <c r="A23" s="8">
        <v>21</v>
      </c>
      <c r="B23" s="8" t="s">
        <v>94</v>
      </c>
      <c r="C23" s="8" t="s">
        <v>14</v>
      </c>
      <c r="D23" s="8" t="s">
        <v>1022</v>
      </c>
      <c r="E23" s="8">
        <v>50000</v>
      </c>
      <c r="F23" s="8">
        <v>3.45</v>
      </c>
      <c r="G23" s="8">
        <v>440.83</v>
      </c>
      <c r="H23" s="8">
        <v>352.66</v>
      </c>
      <c r="I23" s="8" t="s">
        <v>1023</v>
      </c>
      <c r="J23" s="9" t="s">
        <v>18</v>
      </c>
      <c r="K23" s="8"/>
    </row>
    <row r="24" spans="1:11">
      <c r="A24" s="8">
        <v>22</v>
      </c>
      <c r="B24" s="8" t="s">
        <v>97</v>
      </c>
      <c r="C24" s="8" t="s">
        <v>14</v>
      </c>
      <c r="D24" s="8" t="s">
        <v>1024</v>
      </c>
      <c r="E24" s="8">
        <v>50000</v>
      </c>
      <c r="F24" s="8">
        <v>3.1</v>
      </c>
      <c r="G24" s="8">
        <v>396.11</v>
      </c>
      <c r="H24" s="8">
        <v>316.88</v>
      </c>
      <c r="I24" s="8" t="s">
        <v>1025</v>
      </c>
      <c r="J24" s="9" t="s">
        <v>18</v>
      </c>
      <c r="K24" s="8"/>
    </row>
    <row r="25" spans="1:11">
      <c r="A25" s="8">
        <v>23</v>
      </c>
      <c r="B25" s="8" t="s">
        <v>101</v>
      </c>
      <c r="C25" s="8" t="s">
        <v>14</v>
      </c>
      <c r="D25" s="8" t="s">
        <v>1026</v>
      </c>
      <c r="E25" s="8">
        <v>50000</v>
      </c>
      <c r="F25" s="8">
        <v>3.1</v>
      </c>
      <c r="G25" s="8">
        <v>396.11</v>
      </c>
      <c r="H25" s="8">
        <v>316.88</v>
      </c>
      <c r="I25" s="8" t="s">
        <v>1027</v>
      </c>
      <c r="J25" s="9" t="s">
        <v>49</v>
      </c>
      <c r="K25" s="8"/>
    </row>
    <row r="26" spans="1:11">
      <c r="A26" s="8">
        <v>24</v>
      </c>
      <c r="B26" s="8" t="s">
        <v>923</v>
      </c>
      <c r="C26" s="8" t="s">
        <v>14</v>
      </c>
      <c r="D26" s="8" t="s">
        <v>1028</v>
      </c>
      <c r="E26" s="8">
        <v>50000</v>
      </c>
      <c r="F26" s="8">
        <v>3.35</v>
      </c>
      <c r="G26" s="8">
        <v>116.32</v>
      </c>
      <c r="H26" s="8">
        <v>93.05</v>
      </c>
      <c r="I26" s="8" t="s">
        <v>1029</v>
      </c>
      <c r="J26" s="9" t="s">
        <v>49</v>
      </c>
      <c r="K26" s="8"/>
    </row>
    <row r="27" spans="1:11">
      <c r="A27" s="8">
        <v>25</v>
      </c>
      <c r="B27" s="8" t="s">
        <v>103</v>
      </c>
      <c r="C27" s="8" t="s">
        <v>14</v>
      </c>
      <c r="D27" s="8" t="s">
        <v>1030</v>
      </c>
      <c r="E27" s="8">
        <v>50000</v>
      </c>
      <c r="F27" s="8">
        <v>3.45</v>
      </c>
      <c r="G27" s="8">
        <v>440.83</v>
      </c>
      <c r="H27" s="8">
        <v>352.66</v>
      </c>
      <c r="I27" s="8" t="s">
        <v>1031</v>
      </c>
      <c r="J27" s="9" t="s">
        <v>18</v>
      </c>
      <c r="K27" s="8"/>
    </row>
    <row r="28" spans="1:11">
      <c r="A28" s="8">
        <v>26</v>
      </c>
      <c r="B28" s="8" t="s">
        <v>106</v>
      </c>
      <c r="C28" s="8" t="s">
        <v>14</v>
      </c>
      <c r="D28" s="8" t="s">
        <v>1032</v>
      </c>
      <c r="E28" s="8">
        <v>50000</v>
      </c>
      <c r="F28" s="8">
        <v>3.1</v>
      </c>
      <c r="G28" s="8">
        <v>396.11</v>
      </c>
      <c r="H28" s="8">
        <v>316.88</v>
      </c>
      <c r="I28" s="8" t="s">
        <v>1033</v>
      </c>
      <c r="J28" s="9" t="s">
        <v>18</v>
      </c>
      <c r="K28" s="8"/>
    </row>
    <row r="29" spans="1:11">
      <c r="A29" s="8">
        <v>27</v>
      </c>
      <c r="B29" s="8" t="s">
        <v>110</v>
      </c>
      <c r="C29" s="8" t="s">
        <v>14</v>
      </c>
      <c r="D29" s="8" t="s">
        <v>1034</v>
      </c>
      <c r="E29" s="8">
        <v>50000</v>
      </c>
      <c r="F29" s="8">
        <v>3.1</v>
      </c>
      <c r="G29" s="8">
        <v>396.11</v>
      </c>
      <c r="H29" s="8">
        <v>316.88</v>
      </c>
      <c r="I29" s="8" t="s">
        <v>1035</v>
      </c>
      <c r="J29" s="9" t="s">
        <v>89</v>
      </c>
      <c r="K29" s="8"/>
    </row>
    <row r="30" spans="1:11">
      <c r="A30" s="8">
        <v>28</v>
      </c>
      <c r="B30" s="8" t="s">
        <v>1036</v>
      </c>
      <c r="C30" s="8" t="s">
        <v>14</v>
      </c>
      <c r="D30" s="8" t="s">
        <v>1037</v>
      </c>
      <c r="E30" s="8">
        <v>49900</v>
      </c>
      <c r="F30" s="8">
        <v>3.1</v>
      </c>
      <c r="G30" s="8">
        <v>395.32</v>
      </c>
      <c r="H30" s="8">
        <v>316.25</v>
      </c>
      <c r="I30" s="8" t="s">
        <v>1038</v>
      </c>
      <c r="J30" s="9" t="s">
        <v>89</v>
      </c>
      <c r="K30" s="8"/>
    </row>
    <row r="31" spans="1:11">
      <c r="A31" s="8">
        <v>29</v>
      </c>
      <c r="B31" s="8" t="s">
        <v>115</v>
      </c>
      <c r="C31" s="8" t="s">
        <v>14</v>
      </c>
      <c r="D31" s="8" t="s">
        <v>1039</v>
      </c>
      <c r="E31" s="8">
        <v>50000</v>
      </c>
      <c r="F31" s="8">
        <v>3.45</v>
      </c>
      <c r="G31" s="8">
        <v>440.83</v>
      </c>
      <c r="H31" s="8">
        <v>352.66</v>
      </c>
      <c r="I31" s="8" t="s">
        <v>1040</v>
      </c>
      <c r="J31" s="9" t="s">
        <v>18</v>
      </c>
      <c r="K31" s="8"/>
    </row>
    <row r="32" spans="1:11">
      <c r="A32" s="8">
        <v>30</v>
      </c>
      <c r="B32" s="8" t="s">
        <v>117</v>
      </c>
      <c r="C32" s="8" t="s">
        <v>14</v>
      </c>
      <c r="D32" s="8" t="s">
        <v>1041</v>
      </c>
      <c r="E32" s="8">
        <v>49000</v>
      </c>
      <c r="F32" s="8">
        <v>3</v>
      </c>
      <c r="G32" s="8">
        <v>384.14</v>
      </c>
      <c r="H32" s="8">
        <v>307.31</v>
      </c>
      <c r="I32" s="8" t="s">
        <v>1042</v>
      </c>
      <c r="J32" s="9" t="s">
        <v>1043</v>
      </c>
      <c r="K32" s="8"/>
    </row>
    <row r="33" spans="1:11">
      <c r="A33" s="8">
        <v>31</v>
      </c>
      <c r="B33" s="8" t="s">
        <v>120</v>
      </c>
      <c r="C33" s="8" t="s">
        <v>14</v>
      </c>
      <c r="D33" s="8" t="s">
        <v>1044</v>
      </c>
      <c r="E33" s="8">
        <v>50000</v>
      </c>
      <c r="F33" s="8">
        <v>3</v>
      </c>
      <c r="G33" s="8">
        <v>383.33</v>
      </c>
      <c r="H33" s="8">
        <v>306.66</v>
      </c>
      <c r="I33" s="8" t="s">
        <v>1045</v>
      </c>
      <c r="J33" s="9" t="s">
        <v>124</v>
      </c>
      <c r="K33" s="8"/>
    </row>
    <row r="34" spans="1:11">
      <c r="A34" s="8">
        <v>32</v>
      </c>
      <c r="B34" s="8" t="s">
        <v>125</v>
      </c>
      <c r="C34" s="8" t="s">
        <v>14</v>
      </c>
      <c r="D34" s="8" t="s">
        <v>1046</v>
      </c>
      <c r="E34" s="8">
        <v>50000</v>
      </c>
      <c r="F34" s="8">
        <v>3.1</v>
      </c>
      <c r="G34" s="8">
        <v>396.11</v>
      </c>
      <c r="H34" s="8">
        <v>316.88</v>
      </c>
      <c r="I34" s="8" t="s">
        <v>1047</v>
      </c>
      <c r="J34" s="9" t="s">
        <v>18</v>
      </c>
      <c r="K34" s="8"/>
    </row>
    <row r="35" spans="1:11">
      <c r="A35" s="8">
        <v>33</v>
      </c>
      <c r="B35" s="8" t="s">
        <v>127</v>
      </c>
      <c r="C35" s="8" t="s">
        <v>14</v>
      </c>
      <c r="D35" s="8" t="s">
        <v>1048</v>
      </c>
      <c r="E35" s="8">
        <v>15000</v>
      </c>
      <c r="F35" s="8">
        <v>3.1</v>
      </c>
      <c r="G35" s="8">
        <v>396.1</v>
      </c>
      <c r="H35" s="8">
        <v>316.88</v>
      </c>
      <c r="I35" s="8" t="s">
        <v>1049</v>
      </c>
      <c r="J35" s="9" t="s">
        <v>124</v>
      </c>
      <c r="K35" s="8"/>
    </row>
    <row r="36" spans="1:11">
      <c r="A36" s="8">
        <v>34</v>
      </c>
      <c r="B36" s="8" t="s">
        <v>130</v>
      </c>
      <c r="C36" s="8" t="s">
        <v>14</v>
      </c>
      <c r="D36" s="8" t="s">
        <v>1050</v>
      </c>
      <c r="E36" s="8">
        <v>50000</v>
      </c>
      <c r="F36" s="8">
        <v>3.1</v>
      </c>
      <c r="G36" s="8">
        <v>396.11</v>
      </c>
      <c r="H36" s="8">
        <v>316.88</v>
      </c>
      <c r="I36" s="8" t="s">
        <v>1051</v>
      </c>
      <c r="J36" s="9" t="s">
        <v>18</v>
      </c>
      <c r="K36" s="8"/>
    </row>
    <row r="37" spans="1:11">
      <c r="A37" s="8">
        <v>35</v>
      </c>
      <c r="B37" s="8" t="s">
        <v>133</v>
      </c>
      <c r="C37" s="8" t="s">
        <v>14</v>
      </c>
      <c r="D37" s="8" t="s">
        <v>1052</v>
      </c>
      <c r="E37" s="8">
        <v>50000</v>
      </c>
      <c r="F37" s="8">
        <v>3</v>
      </c>
      <c r="G37" s="8">
        <v>409.72</v>
      </c>
      <c r="H37" s="8">
        <v>327.77</v>
      </c>
      <c r="I37" s="8" t="s">
        <v>1053</v>
      </c>
      <c r="J37" s="9" t="s">
        <v>18</v>
      </c>
      <c r="K37" s="8"/>
    </row>
    <row r="38" spans="1:11">
      <c r="A38" s="8">
        <v>36</v>
      </c>
      <c r="B38" s="8" t="s">
        <v>136</v>
      </c>
      <c r="C38" s="8" t="s">
        <v>14</v>
      </c>
      <c r="D38" s="8" t="s">
        <v>1054</v>
      </c>
      <c r="E38" s="8">
        <v>10000</v>
      </c>
      <c r="F38" s="8">
        <v>3.1</v>
      </c>
      <c r="G38" s="8">
        <v>396.1</v>
      </c>
      <c r="H38" s="8">
        <v>316.88</v>
      </c>
      <c r="I38" s="8" t="s">
        <v>1055</v>
      </c>
      <c r="J38" s="9" t="s">
        <v>18</v>
      </c>
      <c r="K38" s="8"/>
    </row>
    <row r="39" spans="1:11">
      <c r="A39" s="8">
        <v>37</v>
      </c>
      <c r="B39" s="8" t="s">
        <v>141</v>
      </c>
      <c r="C39" s="8" t="s">
        <v>14</v>
      </c>
      <c r="D39" s="8" t="s">
        <v>1056</v>
      </c>
      <c r="E39" s="8">
        <v>50000</v>
      </c>
      <c r="F39" s="8">
        <v>3</v>
      </c>
      <c r="G39" s="8">
        <v>379.76</v>
      </c>
      <c r="H39" s="8">
        <v>303.8</v>
      </c>
      <c r="I39" s="8" t="s">
        <v>1057</v>
      </c>
      <c r="J39" s="9" t="s">
        <v>18</v>
      </c>
      <c r="K39" s="8"/>
    </row>
    <row r="40" spans="1:11">
      <c r="A40" s="8">
        <v>38</v>
      </c>
      <c r="B40" s="8" t="s">
        <v>1058</v>
      </c>
      <c r="C40" s="8" t="s">
        <v>14</v>
      </c>
      <c r="D40" s="8" t="s">
        <v>1059</v>
      </c>
      <c r="E40" s="8">
        <v>50000</v>
      </c>
      <c r="F40" s="8">
        <v>3.45</v>
      </c>
      <c r="G40" s="8">
        <v>440.83</v>
      </c>
      <c r="H40" s="8">
        <v>352.66</v>
      </c>
      <c r="I40" s="8" t="s">
        <v>1060</v>
      </c>
      <c r="J40" s="9" t="s">
        <v>18</v>
      </c>
      <c r="K40" s="8"/>
    </row>
    <row r="41" spans="1:11">
      <c r="A41" s="8">
        <v>39</v>
      </c>
      <c r="B41" s="8" t="s">
        <v>149</v>
      </c>
      <c r="C41" s="8" t="s">
        <v>14</v>
      </c>
      <c r="D41" s="8" t="s">
        <v>1061</v>
      </c>
      <c r="E41" s="8">
        <v>50000</v>
      </c>
      <c r="F41" s="8">
        <v>3.55</v>
      </c>
      <c r="G41" s="8">
        <v>412.77</v>
      </c>
      <c r="H41" s="8">
        <v>330.21</v>
      </c>
      <c r="I41" s="8" t="s">
        <v>1062</v>
      </c>
      <c r="J41" s="9" t="s">
        <v>18</v>
      </c>
      <c r="K41" s="8"/>
    </row>
    <row r="42" spans="1:11">
      <c r="A42" s="8">
        <v>40</v>
      </c>
      <c r="B42" s="8" t="s">
        <v>151</v>
      </c>
      <c r="C42" s="8" t="s">
        <v>14</v>
      </c>
      <c r="D42" s="8" t="s">
        <v>1063</v>
      </c>
      <c r="E42" s="8">
        <v>50000</v>
      </c>
      <c r="F42" s="8">
        <v>3.1</v>
      </c>
      <c r="G42" s="8">
        <v>53.53</v>
      </c>
      <c r="H42" s="8">
        <v>42.82</v>
      </c>
      <c r="I42" s="8" t="s">
        <v>1064</v>
      </c>
      <c r="J42" s="9" t="s">
        <v>18</v>
      </c>
      <c r="K42" s="8"/>
    </row>
    <row r="43" spans="1:11">
      <c r="A43" s="8">
        <v>41</v>
      </c>
      <c r="B43" s="8" t="s">
        <v>154</v>
      </c>
      <c r="C43" s="8" t="s">
        <v>14</v>
      </c>
      <c r="D43" s="43" t="s">
        <v>1065</v>
      </c>
      <c r="E43" s="8">
        <v>50000</v>
      </c>
      <c r="F43" s="8">
        <v>3</v>
      </c>
      <c r="G43" s="8">
        <v>216.67</v>
      </c>
      <c r="H43" s="8">
        <v>173.33</v>
      </c>
      <c r="I43" s="8" t="s">
        <v>1066</v>
      </c>
      <c r="J43" s="9" t="s">
        <v>18</v>
      </c>
      <c r="K43" s="8"/>
    </row>
    <row r="44" spans="1:11">
      <c r="A44" s="8">
        <v>42</v>
      </c>
      <c r="B44" s="8" t="s">
        <v>157</v>
      </c>
      <c r="C44" s="8" t="s">
        <v>14</v>
      </c>
      <c r="D44" s="8" t="s">
        <v>1067</v>
      </c>
      <c r="E44" s="8">
        <v>49000</v>
      </c>
      <c r="F44" s="8">
        <v>3</v>
      </c>
      <c r="G44" s="8">
        <v>410.4</v>
      </c>
      <c r="H44" s="8">
        <v>328.32</v>
      </c>
      <c r="I44" s="8" t="s">
        <v>1068</v>
      </c>
      <c r="J44" s="9" t="s">
        <v>1043</v>
      </c>
      <c r="K44" s="8"/>
    </row>
    <row r="45" spans="1:11">
      <c r="A45" s="8">
        <v>43</v>
      </c>
      <c r="B45" s="8" t="s">
        <v>160</v>
      </c>
      <c r="C45" s="8" t="s">
        <v>14</v>
      </c>
      <c r="D45" s="8" t="s">
        <v>1069</v>
      </c>
      <c r="E45" s="8">
        <v>50000</v>
      </c>
      <c r="F45" s="8">
        <v>3.35</v>
      </c>
      <c r="G45" s="8">
        <v>428.06</v>
      </c>
      <c r="H45" s="8">
        <v>342.44</v>
      </c>
      <c r="I45" s="8" t="s">
        <v>1070</v>
      </c>
      <c r="J45" s="9" t="s">
        <v>18</v>
      </c>
      <c r="K45" s="8"/>
    </row>
    <row r="46" spans="1:11">
      <c r="A46" s="8">
        <v>44</v>
      </c>
      <c r="B46" s="8" t="s">
        <v>162</v>
      </c>
      <c r="C46" s="8" t="s">
        <v>14</v>
      </c>
      <c r="D46" s="8" t="s">
        <v>1071</v>
      </c>
      <c r="E46" s="8">
        <v>50000</v>
      </c>
      <c r="F46" s="8">
        <v>3.45</v>
      </c>
      <c r="G46" s="8">
        <v>440.83</v>
      </c>
      <c r="H46" s="8">
        <v>352.66</v>
      </c>
      <c r="I46" s="8" t="s">
        <v>1072</v>
      </c>
      <c r="J46" s="9" t="s">
        <v>18</v>
      </c>
      <c r="K46" s="8"/>
    </row>
    <row r="47" spans="1:11">
      <c r="A47" s="8">
        <v>45</v>
      </c>
      <c r="B47" s="8" t="s">
        <v>168</v>
      </c>
      <c r="C47" s="8" t="s">
        <v>14</v>
      </c>
      <c r="D47" s="8" t="s">
        <v>1073</v>
      </c>
      <c r="E47" s="8">
        <v>40000</v>
      </c>
      <c r="F47" s="8">
        <v>3.1</v>
      </c>
      <c r="G47" s="8">
        <v>309.89</v>
      </c>
      <c r="H47" s="8">
        <v>247.91</v>
      </c>
      <c r="I47" s="8" t="s">
        <v>1074</v>
      </c>
      <c r="J47" s="9" t="s">
        <v>18</v>
      </c>
      <c r="K47" s="8"/>
    </row>
    <row r="48" spans="1:11">
      <c r="A48" s="8">
        <v>46</v>
      </c>
      <c r="B48" s="8" t="s">
        <v>171</v>
      </c>
      <c r="C48" s="8" t="s">
        <v>14</v>
      </c>
      <c r="D48" s="8" t="s">
        <v>1075</v>
      </c>
      <c r="E48" s="8">
        <v>50000</v>
      </c>
      <c r="F48" s="8">
        <v>3.1</v>
      </c>
      <c r="G48" s="8">
        <v>396.11</v>
      </c>
      <c r="H48" s="8">
        <v>316.88</v>
      </c>
      <c r="I48" s="8" t="s">
        <v>1076</v>
      </c>
      <c r="J48" s="9" t="s">
        <v>28</v>
      </c>
      <c r="K48" s="8"/>
    </row>
    <row r="49" spans="1:11">
      <c r="A49" s="8">
        <v>47</v>
      </c>
      <c r="B49" s="8" t="s">
        <v>174</v>
      </c>
      <c r="C49" s="8" t="s">
        <v>14</v>
      </c>
      <c r="D49" s="8" t="s">
        <v>1077</v>
      </c>
      <c r="E49" s="8">
        <v>50000</v>
      </c>
      <c r="F49" s="8">
        <v>3.35</v>
      </c>
      <c r="G49" s="8">
        <v>428.06</v>
      </c>
      <c r="H49" s="8">
        <v>342.44</v>
      </c>
      <c r="I49" s="8" t="s">
        <v>1078</v>
      </c>
      <c r="J49" s="9" t="s">
        <v>18</v>
      </c>
      <c r="K49" s="8"/>
    </row>
    <row r="50" spans="1:11">
      <c r="A50" s="8">
        <v>48</v>
      </c>
      <c r="B50" s="8" t="s">
        <v>177</v>
      </c>
      <c r="C50" s="8" t="s">
        <v>14</v>
      </c>
      <c r="D50" s="8" t="s">
        <v>1079</v>
      </c>
      <c r="E50" s="8">
        <v>50000</v>
      </c>
      <c r="F50" s="8">
        <v>3.45</v>
      </c>
      <c r="G50" s="8">
        <v>440.83</v>
      </c>
      <c r="H50" s="8">
        <v>352.66</v>
      </c>
      <c r="I50" s="8" t="s">
        <v>1080</v>
      </c>
      <c r="J50" s="9" t="s">
        <v>18</v>
      </c>
      <c r="K50" s="8"/>
    </row>
    <row r="51" spans="1:11">
      <c r="A51" s="8">
        <v>49</v>
      </c>
      <c r="B51" s="8" t="s">
        <v>180</v>
      </c>
      <c r="C51" s="8" t="s">
        <v>14</v>
      </c>
      <c r="D51" s="8" t="s">
        <v>1081</v>
      </c>
      <c r="E51" s="8">
        <v>50000</v>
      </c>
      <c r="F51" s="8">
        <v>3.1</v>
      </c>
      <c r="G51" s="8">
        <v>396.11</v>
      </c>
      <c r="H51" s="8">
        <v>316.88</v>
      </c>
      <c r="I51" s="8" t="s">
        <v>1082</v>
      </c>
      <c r="J51" s="9" t="s">
        <v>18</v>
      </c>
      <c r="K51" s="8"/>
    </row>
    <row r="52" spans="1:11">
      <c r="A52" s="8">
        <v>50</v>
      </c>
      <c r="B52" s="8" t="s">
        <v>182</v>
      </c>
      <c r="C52" s="8" t="s">
        <v>14</v>
      </c>
      <c r="D52" s="8" t="s">
        <v>1083</v>
      </c>
      <c r="E52" s="8">
        <v>50000</v>
      </c>
      <c r="F52" s="8">
        <v>3.1</v>
      </c>
      <c r="G52" s="8">
        <v>396.11</v>
      </c>
      <c r="H52" s="8">
        <v>316.88</v>
      </c>
      <c r="I52" s="8" t="s">
        <v>1084</v>
      </c>
      <c r="J52" s="9" t="s">
        <v>18</v>
      </c>
      <c r="K52" s="8"/>
    </row>
    <row r="53" spans="1:11">
      <c r="A53" s="8">
        <v>51</v>
      </c>
      <c r="B53" s="8" t="s">
        <v>184</v>
      </c>
      <c r="C53" s="8" t="s">
        <v>14</v>
      </c>
      <c r="D53" s="8" t="s">
        <v>1085</v>
      </c>
      <c r="E53" s="8">
        <v>50000</v>
      </c>
      <c r="F53" s="8">
        <v>3.45</v>
      </c>
      <c r="G53" s="8">
        <v>440.83</v>
      </c>
      <c r="H53" s="8">
        <v>352.66</v>
      </c>
      <c r="I53" s="8" t="s">
        <v>1086</v>
      </c>
      <c r="J53" s="9" t="s">
        <v>18</v>
      </c>
      <c r="K53" s="8"/>
    </row>
    <row r="54" spans="1:11">
      <c r="A54" s="8">
        <v>52</v>
      </c>
      <c r="B54" s="8" t="s">
        <v>187</v>
      </c>
      <c r="C54" s="8" t="s">
        <v>14</v>
      </c>
      <c r="D54" s="8" t="s">
        <v>1087</v>
      </c>
      <c r="E54" s="8">
        <v>50000</v>
      </c>
      <c r="F54" s="8">
        <v>3.55</v>
      </c>
      <c r="G54" s="8">
        <v>401.67</v>
      </c>
      <c r="H54" s="8">
        <v>321.33</v>
      </c>
      <c r="I54" s="8" t="s">
        <v>1088</v>
      </c>
      <c r="J54" s="9" t="s">
        <v>18</v>
      </c>
      <c r="K54" s="8"/>
    </row>
    <row r="55" spans="1:11">
      <c r="A55" s="8">
        <v>53</v>
      </c>
      <c r="B55" s="8" t="s">
        <v>190</v>
      </c>
      <c r="C55" s="8" t="s">
        <v>14</v>
      </c>
      <c r="D55" s="8" t="s">
        <v>1089</v>
      </c>
      <c r="E55" s="8">
        <v>50000</v>
      </c>
      <c r="F55" s="8">
        <v>3.35</v>
      </c>
      <c r="G55" s="8">
        <v>428.06</v>
      </c>
      <c r="H55" s="8">
        <v>342.44</v>
      </c>
      <c r="I55" s="8" t="s">
        <v>1090</v>
      </c>
      <c r="J55" s="9" t="s">
        <v>18</v>
      </c>
      <c r="K55" s="8"/>
    </row>
    <row r="56" spans="1:11">
      <c r="A56" s="8">
        <v>54</v>
      </c>
      <c r="B56" s="8" t="s">
        <v>193</v>
      </c>
      <c r="C56" s="8" t="s">
        <v>14</v>
      </c>
      <c r="D56" s="8" t="s">
        <v>1091</v>
      </c>
      <c r="E56" s="8">
        <v>50000</v>
      </c>
      <c r="F56" s="8">
        <v>3.1</v>
      </c>
      <c r="G56" s="8">
        <v>396.11</v>
      </c>
      <c r="H56" s="8">
        <v>316.88</v>
      </c>
      <c r="I56" s="8" t="s">
        <v>1092</v>
      </c>
      <c r="J56" s="9" t="s">
        <v>18</v>
      </c>
      <c r="K56" s="8"/>
    </row>
    <row r="57" spans="1:11">
      <c r="A57" s="8">
        <v>55</v>
      </c>
      <c r="B57" s="8" t="s">
        <v>196</v>
      </c>
      <c r="C57" s="8" t="s">
        <v>14</v>
      </c>
      <c r="D57" s="8" t="s">
        <v>1093</v>
      </c>
      <c r="E57" s="8">
        <v>50000</v>
      </c>
      <c r="F57" s="8">
        <v>3.45</v>
      </c>
      <c r="G57" s="8">
        <v>395.21</v>
      </c>
      <c r="H57" s="8">
        <v>316.16</v>
      </c>
      <c r="I57" s="8" t="s">
        <v>1094</v>
      </c>
      <c r="J57" s="9" t="s">
        <v>49</v>
      </c>
      <c r="K57" s="8"/>
    </row>
    <row r="58" spans="1:11">
      <c r="A58" s="8">
        <v>56</v>
      </c>
      <c r="B58" s="8" t="s">
        <v>199</v>
      </c>
      <c r="C58" s="8" t="s">
        <v>14</v>
      </c>
      <c r="D58" s="8" t="s">
        <v>1095</v>
      </c>
      <c r="E58" s="8">
        <v>50000</v>
      </c>
      <c r="F58" s="8">
        <v>3.1</v>
      </c>
      <c r="G58" s="8">
        <v>396.11</v>
      </c>
      <c r="H58" s="8">
        <v>316.88</v>
      </c>
      <c r="I58" s="8" t="s">
        <v>1096</v>
      </c>
      <c r="J58" s="9" t="s">
        <v>18</v>
      </c>
      <c r="K58" s="8"/>
    </row>
    <row r="59" spans="1:11">
      <c r="A59" s="8">
        <v>57</v>
      </c>
      <c r="B59" s="8" t="s">
        <v>201</v>
      </c>
      <c r="C59" s="8" t="s">
        <v>14</v>
      </c>
      <c r="D59" s="8" t="s">
        <v>1097</v>
      </c>
      <c r="E59" s="8">
        <v>50000</v>
      </c>
      <c r="F59" s="8">
        <v>3.45</v>
      </c>
      <c r="G59" s="8">
        <v>440.83</v>
      </c>
      <c r="H59" s="8">
        <v>352.66</v>
      </c>
      <c r="I59" s="8" t="s">
        <v>1098</v>
      </c>
      <c r="J59" s="9" t="s">
        <v>18</v>
      </c>
      <c r="K59" s="8"/>
    </row>
    <row r="60" spans="1:11">
      <c r="A60" s="8">
        <v>58</v>
      </c>
      <c r="B60" s="8" t="s">
        <v>204</v>
      </c>
      <c r="C60" s="8" t="s">
        <v>14</v>
      </c>
      <c r="D60" s="8" t="s">
        <v>1099</v>
      </c>
      <c r="E60" s="8">
        <v>50000</v>
      </c>
      <c r="F60" s="8">
        <v>3.45</v>
      </c>
      <c r="G60" s="8">
        <v>440.83</v>
      </c>
      <c r="H60" s="8">
        <v>352.66</v>
      </c>
      <c r="I60" s="8" t="s">
        <v>1100</v>
      </c>
      <c r="J60" s="9" t="s">
        <v>18</v>
      </c>
      <c r="K60" s="8"/>
    </row>
    <row r="61" spans="1:11">
      <c r="A61" s="8">
        <v>59</v>
      </c>
      <c r="B61" s="8" t="s">
        <v>206</v>
      </c>
      <c r="C61" s="8" t="s">
        <v>14</v>
      </c>
      <c r="D61" s="8" t="s">
        <v>1101</v>
      </c>
      <c r="E61" s="8">
        <v>50000</v>
      </c>
      <c r="F61" s="8">
        <v>3.45</v>
      </c>
      <c r="G61" s="8">
        <v>418.78</v>
      </c>
      <c r="H61" s="8">
        <v>335.02</v>
      </c>
      <c r="I61" s="8" t="s">
        <v>1102</v>
      </c>
      <c r="J61" s="9" t="s">
        <v>18</v>
      </c>
      <c r="K61" s="8"/>
    </row>
    <row r="62" spans="1:11">
      <c r="A62" s="8">
        <v>60</v>
      </c>
      <c r="B62" s="8" t="s">
        <v>204</v>
      </c>
      <c r="C62" s="8" t="s">
        <v>14</v>
      </c>
      <c r="D62" s="8" t="s">
        <v>1103</v>
      </c>
      <c r="E62" s="8">
        <v>50000</v>
      </c>
      <c r="F62" s="8">
        <v>3.45</v>
      </c>
      <c r="G62" s="8">
        <v>419.17</v>
      </c>
      <c r="H62" s="8">
        <v>335.33</v>
      </c>
      <c r="I62" s="8" t="s">
        <v>1104</v>
      </c>
      <c r="J62" s="9" t="s">
        <v>18</v>
      </c>
      <c r="K62" s="8"/>
    </row>
    <row r="63" spans="1:11">
      <c r="A63" s="8">
        <v>61</v>
      </c>
      <c r="B63" s="8" t="s">
        <v>209</v>
      </c>
      <c r="C63" s="8" t="s">
        <v>14</v>
      </c>
      <c r="D63" s="8" t="s">
        <v>1105</v>
      </c>
      <c r="E63" s="8">
        <v>50000</v>
      </c>
      <c r="F63" s="8">
        <v>3.1</v>
      </c>
      <c r="G63" s="8">
        <v>396.11</v>
      </c>
      <c r="H63" s="8">
        <v>316.88</v>
      </c>
      <c r="I63" s="8" t="s">
        <v>1106</v>
      </c>
      <c r="J63" s="9" t="s">
        <v>89</v>
      </c>
      <c r="K63" s="8"/>
    </row>
    <row r="64" spans="1:11">
      <c r="A64" s="8">
        <v>62</v>
      </c>
      <c r="B64" s="8" t="s">
        <v>213</v>
      </c>
      <c r="C64" s="8" t="s">
        <v>14</v>
      </c>
      <c r="D64" s="8" t="s">
        <v>1107</v>
      </c>
      <c r="E64" s="8">
        <v>50000</v>
      </c>
      <c r="F64" s="8">
        <v>3.1</v>
      </c>
      <c r="G64" s="8">
        <v>396.11</v>
      </c>
      <c r="H64" s="8">
        <v>316.88</v>
      </c>
      <c r="I64" s="8" t="s">
        <v>1108</v>
      </c>
      <c r="J64" s="9" t="s">
        <v>18</v>
      </c>
      <c r="K64" s="8"/>
    </row>
    <row r="65" spans="1:11">
      <c r="A65" s="8">
        <v>63</v>
      </c>
      <c r="B65" s="8" t="s">
        <v>216</v>
      </c>
      <c r="C65" s="8" t="s">
        <v>14</v>
      </c>
      <c r="D65" s="8" t="s">
        <v>1109</v>
      </c>
      <c r="E65" s="8">
        <v>50000</v>
      </c>
      <c r="F65" s="8">
        <v>3.45</v>
      </c>
      <c r="G65" s="8">
        <v>440.83</v>
      </c>
      <c r="H65" s="8">
        <v>352.66</v>
      </c>
      <c r="I65" s="8" t="s">
        <v>1110</v>
      </c>
      <c r="J65" s="9" t="s">
        <v>18</v>
      </c>
      <c r="K65" s="8"/>
    </row>
    <row r="66" spans="1:11">
      <c r="A66" s="8">
        <v>64</v>
      </c>
      <c r="B66" s="8" t="s">
        <v>218</v>
      </c>
      <c r="C66" s="8" t="s">
        <v>14</v>
      </c>
      <c r="D66" s="8" t="s">
        <v>1111</v>
      </c>
      <c r="E66" s="8">
        <v>50000</v>
      </c>
      <c r="F66" s="8">
        <v>3.1</v>
      </c>
      <c r="G66" s="8">
        <v>396.11</v>
      </c>
      <c r="H66" s="8">
        <v>316.88</v>
      </c>
      <c r="I66" s="8" t="s">
        <v>1112</v>
      </c>
      <c r="J66" s="9" t="s">
        <v>18</v>
      </c>
      <c r="K66" s="8"/>
    </row>
    <row r="67" spans="1:11">
      <c r="A67" s="8">
        <v>65</v>
      </c>
      <c r="B67" s="8" t="s">
        <v>221</v>
      </c>
      <c r="C67" s="8" t="s">
        <v>14</v>
      </c>
      <c r="D67" s="8" t="s">
        <v>1113</v>
      </c>
      <c r="E67" s="8">
        <v>50000</v>
      </c>
      <c r="F67" s="8">
        <v>3.1</v>
      </c>
      <c r="G67" s="8">
        <v>396.11</v>
      </c>
      <c r="H67" s="8">
        <v>316.88</v>
      </c>
      <c r="I67" s="8" t="s">
        <v>1114</v>
      </c>
      <c r="J67" s="9" t="s">
        <v>18</v>
      </c>
      <c r="K67" s="8"/>
    </row>
    <row r="68" spans="1:11">
      <c r="A68" s="8">
        <v>66</v>
      </c>
      <c r="B68" s="8" t="s">
        <v>224</v>
      </c>
      <c r="C68" s="8" t="s">
        <v>14</v>
      </c>
      <c r="D68" s="8" t="s">
        <v>1115</v>
      </c>
      <c r="E68" s="8">
        <v>50000</v>
      </c>
      <c r="F68" s="8">
        <v>3.1</v>
      </c>
      <c r="G68" s="8">
        <v>396.11</v>
      </c>
      <c r="H68" s="8">
        <v>316.88</v>
      </c>
      <c r="I68" s="8" t="s">
        <v>1116</v>
      </c>
      <c r="J68" s="9" t="s">
        <v>18</v>
      </c>
      <c r="K68" s="8"/>
    </row>
    <row r="69" spans="1:11">
      <c r="A69" s="8">
        <v>67</v>
      </c>
      <c r="B69" s="8" t="s">
        <v>227</v>
      </c>
      <c r="C69" s="8" t="s">
        <v>14</v>
      </c>
      <c r="D69" s="8" t="s">
        <v>1117</v>
      </c>
      <c r="E69" s="8">
        <v>50000</v>
      </c>
      <c r="F69" s="8">
        <v>3.1</v>
      </c>
      <c r="G69" s="8">
        <v>396.11</v>
      </c>
      <c r="H69" s="8">
        <v>316.88</v>
      </c>
      <c r="I69" s="8" t="s">
        <v>1118</v>
      </c>
      <c r="J69" s="9" t="s">
        <v>18</v>
      </c>
      <c r="K69" s="8"/>
    </row>
    <row r="70" spans="1:11">
      <c r="A70" s="8">
        <v>68</v>
      </c>
      <c r="B70" s="8" t="s">
        <v>1119</v>
      </c>
      <c r="C70" s="8" t="s">
        <v>14</v>
      </c>
      <c r="D70" s="8" t="s">
        <v>1120</v>
      </c>
      <c r="E70" s="8">
        <v>50000</v>
      </c>
      <c r="F70" s="8">
        <v>3.45</v>
      </c>
      <c r="G70" s="8">
        <v>440.83</v>
      </c>
      <c r="H70" s="8">
        <v>352.66</v>
      </c>
      <c r="I70" s="8" t="s">
        <v>1121</v>
      </c>
      <c r="J70" s="9" t="s">
        <v>1122</v>
      </c>
      <c r="K70" s="8"/>
    </row>
    <row r="71" spans="1:11">
      <c r="A71" s="8">
        <v>69</v>
      </c>
      <c r="B71" s="8" t="s">
        <v>1123</v>
      </c>
      <c r="C71" s="8" t="s">
        <v>14</v>
      </c>
      <c r="D71" s="8" t="s">
        <v>1124</v>
      </c>
      <c r="E71" s="8">
        <v>50000</v>
      </c>
      <c r="F71" s="8">
        <v>3</v>
      </c>
      <c r="G71" s="8">
        <v>404.38</v>
      </c>
      <c r="H71" s="8">
        <v>323.5</v>
      </c>
      <c r="I71" s="8" t="s">
        <v>1125</v>
      </c>
      <c r="J71" s="9" t="s">
        <v>18</v>
      </c>
      <c r="K71" s="8"/>
    </row>
    <row r="72" spans="1:11">
      <c r="A72" s="8">
        <v>70</v>
      </c>
      <c r="B72" s="8" t="s">
        <v>234</v>
      </c>
      <c r="C72" s="8" t="s">
        <v>14</v>
      </c>
      <c r="D72" s="8" t="s">
        <v>1126</v>
      </c>
      <c r="E72" s="8">
        <v>50000</v>
      </c>
      <c r="F72" s="8">
        <v>3.35</v>
      </c>
      <c r="G72" s="8">
        <v>414.93</v>
      </c>
      <c r="H72" s="8">
        <v>331.94</v>
      </c>
      <c r="I72" s="8" t="s">
        <v>1127</v>
      </c>
      <c r="J72" s="9" t="s">
        <v>18</v>
      </c>
      <c r="K72" s="8"/>
    </row>
    <row r="73" spans="1:11">
      <c r="A73" s="8">
        <v>71</v>
      </c>
      <c r="B73" s="8" t="s">
        <v>237</v>
      </c>
      <c r="C73" s="8" t="s">
        <v>14</v>
      </c>
      <c r="D73" s="8" t="s">
        <v>1128</v>
      </c>
      <c r="E73" s="8">
        <v>50000</v>
      </c>
      <c r="F73" s="8">
        <v>3.45</v>
      </c>
      <c r="G73" s="8">
        <v>440.83</v>
      </c>
      <c r="H73" s="8">
        <v>352.66</v>
      </c>
      <c r="I73" s="8" t="s">
        <v>1129</v>
      </c>
      <c r="J73" s="9" t="s">
        <v>18</v>
      </c>
      <c r="K73" s="8"/>
    </row>
    <row r="74" spans="1:11">
      <c r="A74" s="8">
        <v>72</v>
      </c>
      <c r="B74" s="8" t="s">
        <v>240</v>
      </c>
      <c r="C74" s="8" t="s">
        <v>14</v>
      </c>
      <c r="D74" s="8" t="s">
        <v>1130</v>
      </c>
      <c r="E74" s="8">
        <v>50000</v>
      </c>
      <c r="F74" s="8">
        <v>3.1</v>
      </c>
      <c r="G74" s="8">
        <v>396.11</v>
      </c>
      <c r="H74" s="8">
        <v>316.88</v>
      </c>
      <c r="I74" s="8" t="s">
        <v>1131</v>
      </c>
      <c r="J74" s="9" t="s">
        <v>241</v>
      </c>
      <c r="K74" s="8"/>
    </row>
    <row r="75" spans="1:11">
      <c r="A75" s="8">
        <v>73</v>
      </c>
      <c r="B75" s="8" t="s">
        <v>242</v>
      </c>
      <c r="C75" s="8" t="s">
        <v>14</v>
      </c>
      <c r="D75" s="8" t="s">
        <v>1132</v>
      </c>
      <c r="E75" s="8">
        <v>50000</v>
      </c>
      <c r="F75" s="8">
        <v>3.45</v>
      </c>
      <c r="G75" s="8">
        <v>410.85</v>
      </c>
      <c r="H75" s="8">
        <v>328.68</v>
      </c>
      <c r="I75" s="8" t="s">
        <v>1133</v>
      </c>
      <c r="J75" s="9" t="s">
        <v>49</v>
      </c>
      <c r="K75" s="8"/>
    </row>
    <row r="76" spans="1:11">
      <c r="A76" s="8">
        <v>74</v>
      </c>
      <c r="B76" s="8" t="s">
        <v>243</v>
      </c>
      <c r="C76" s="8" t="s">
        <v>14</v>
      </c>
      <c r="D76" s="8" t="s">
        <v>1134</v>
      </c>
      <c r="E76" s="8">
        <v>50000</v>
      </c>
      <c r="F76" s="8">
        <v>3</v>
      </c>
      <c r="G76" s="8">
        <v>283.33</v>
      </c>
      <c r="H76" s="8">
        <v>226.66</v>
      </c>
      <c r="I76" s="8" t="s">
        <v>1135</v>
      </c>
      <c r="J76" s="9" t="s">
        <v>89</v>
      </c>
      <c r="K76" s="8"/>
    </row>
    <row r="77" spans="1:11">
      <c r="A77" s="8">
        <v>75</v>
      </c>
      <c r="B77" s="8" t="s">
        <v>246</v>
      </c>
      <c r="C77" s="8" t="s">
        <v>14</v>
      </c>
      <c r="D77" s="8" t="s">
        <v>1136</v>
      </c>
      <c r="E77" s="8">
        <v>50000</v>
      </c>
      <c r="F77" s="8">
        <v>3.1</v>
      </c>
      <c r="G77" s="8">
        <v>396.11</v>
      </c>
      <c r="H77" s="8">
        <v>316.88</v>
      </c>
      <c r="I77" s="8" t="s">
        <v>1137</v>
      </c>
      <c r="J77" s="9" t="s">
        <v>18</v>
      </c>
      <c r="K77" s="8"/>
    </row>
    <row r="78" spans="1:11">
      <c r="A78" s="8">
        <v>76</v>
      </c>
      <c r="B78" s="8" t="s">
        <v>249</v>
      </c>
      <c r="C78" s="8" t="s">
        <v>14</v>
      </c>
      <c r="D78" s="8" t="s">
        <v>1138</v>
      </c>
      <c r="E78" s="8">
        <v>50000</v>
      </c>
      <c r="F78" s="8">
        <v>3.1</v>
      </c>
      <c r="G78" s="8">
        <v>396.11</v>
      </c>
      <c r="H78" s="8">
        <v>316.88</v>
      </c>
      <c r="I78" s="8" t="s">
        <v>1139</v>
      </c>
      <c r="J78" s="9" t="s">
        <v>18</v>
      </c>
      <c r="K78" s="8"/>
    </row>
    <row r="79" spans="1:11">
      <c r="A79" s="8">
        <v>77</v>
      </c>
      <c r="B79" s="8" t="s">
        <v>252</v>
      </c>
      <c r="C79" s="8" t="s">
        <v>14</v>
      </c>
      <c r="D79" s="8" t="s">
        <v>1140</v>
      </c>
      <c r="E79" s="8">
        <v>50000</v>
      </c>
      <c r="F79" s="8">
        <v>3.1</v>
      </c>
      <c r="G79" s="8">
        <v>396.11</v>
      </c>
      <c r="H79" s="8">
        <v>316.88</v>
      </c>
      <c r="I79" s="8" t="s">
        <v>1141</v>
      </c>
      <c r="J79" s="9" t="s">
        <v>18</v>
      </c>
      <c r="K79" s="8"/>
    </row>
    <row r="80" spans="1:11">
      <c r="A80" s="8">
        <v>78</v>
      </c>
      <c r="B80" s="8" t="s">
        <v>254</v>
      </c>
      <c r="C80" s="8" t="s">
        <v>14</v>
      </c>
      <c r="D80" s="8" t="s">
        <v>1142</v>
      </c>
      <c r="E80" s="8">
        <v>50000</v>
      </c>
      <c r="F80" s="8">
        <v>3.55</v>
      </c>
      <c r="G80" s="8">
        <v>414.31</v>
      </c>
      <c r="H80" s="8">
        <v>331.44</v>
      </c>
      <c r="I80" s="8" t="s">
        <v>1143</v>
      </c>
      <c r="J80" s="9" t="s">
        <v>18</v>
      </c>
      <c r="K80" s="8"/>
    </row>
    <row r="81" spans="1:11">
      <c r="A81" s="8">
        <v>79</v>
      </c>
      <c r="B81" s="8" t="s">
        <v>256</v>
      </c>
      <c r="C81" s="8" t="s">
        <v>14</v>
      </c>
      <c r="D81" s="8" t="s">
        <v>1144</v>
      </c>
      <c r="E81" s="8">
        <v>50000</v>
      </c>
      <c r="F81" s="8">
        <v>3.1</v>
      </c>
      <c r="G81" s="8">
        <v>396.11</v>
      </c>
      <c r="H81" s="8">
        <v>316.88</v>
      </c>
      <c r="I81" s="8" t="s">
        <v>1145</v>
      </c>
      <c r="J81" s="9" t="s">
        <v>1146</v>
      </c>
      <c r="K81" s="8"/>
    </row>
    <row r="82" spans="1:11">
      <c r="A82" s="8">
        <v>80</v>
      </c>
      <c r="B82" s="8" t="s">
        <v>1147</v>
      </c>
      <c r="C82" s="8" t="s">
        <v>14</v>
      </c>
      <c r="D82" s="8" t="s">
        <v>1148</v>
      </c>
      <c r="E82" s="8">
        <v>50000</v>
      </c>
      <c r="F82" s="8">
        <v>3.1</v>
      </c>
      <c r="G82" s="8">
        <v>396.11</v>
      </c>
      <c r="H82" s="8">
        <v>316.88</v>
      </c>
      <c r="I82" s="8" t="s">
        <v>1149</v>
      </c>
      <c r="J82" s="9" t="s">
        <v>89</v>
      </c>
      <c r="K82" s="8"/>
    </row>
    <row r="83" spans="1:11">
      <c r="A83" s="8">
        <v>81</v>
      </c>
      <c r="B83" s="8" t="s">
        <v>260</v>
      </c>
      <c r="C83" s="8" t="s">
        <v>14</v>
      </c>
      <c r="D83" s="8" t="s">
        <v>1150</v>
      </c>
      <c r="E83" s="8">
        <v>50000</v>
      </c>
      <c r="F83" s="8">
        <v>3.1</v>
      </c>
      <c r="G83" s="8">
        <v>396.11</v>
      </c>
      <c r="H83" s="8">
        <v>316.88</v>
      </c>
      <c r="I83" s="8" t="s">
        <v>1151</v>
      </c>
      <c r="J83" s="9" t="s">
        <v>261</v>
      </c>
      <c r="K83" s="8"/>
    </row>
    <row r="84" spans="1:11">
      <c r="A84" s="8">
        <v>82</v>
      </c>
      <c r="B84" s="8" t="s">
        <v>101</v>
      </c>
      <c r="C84" s="8" t="s">
        <v>14</v>
      </c>
      <c r="D84" s="8" t="s">
        <v>1152</v>
      </c>
      <c r="E84" s="8">
        <v>50000</v>
      </c>
      <c r="F84" s="8">
        <v>3.1</v>
      </c>
      <c r="G84" s="8">
        <v>396.11</v>
      </c>
      <c r="H84" s="8">
        <v>316.88</v>
      </c>
      <c r="I84" s="8" t="s">
        <v>1153</v>
      </c>
      <c r="J84" s="9" t="s">
        <v>18</v>
      </c>
      <c r="K84" s="8"/>
    </row>
    <row r="85" spans="1:11">
      <c r="A85" s="8">
        <v>83</v>
      </c>
      <c r="B85" s="8" t="s">
        <v>263</v>
      </c>
      <c r="C85" s="8" t="s">
        <v>14</v>
      </c>
      <c r="D85" s="8" t="s">
        <v>1154</v>
      </c>
      <c r="E85" s="8">
        <v>50000</v>
      </c>
      <c r="F85" s="8">
        <v>3.1</v>
      </c>
      <c r="G85" s="8">
        <v>396.11</v>
      </c>
      <c r="H85" s="8">
        <v>316.88</v>
      </c>
      <c r="I85" s="8" t="s">
        <v>1155</v>
      </c>
      <c r="J85" s="9" t="s">
        <v>18</v>
      </c>
      <c r="K85" s="8"/>
    </row>
    <row r="86" spans="1:11">
      <c r="A86" s="8">
        <v>84</v>
      </c>
      <c r="B86" s="8" t="s">
        <v>265</v>
      </c>
      <c r="C86" s="8" t="s">
        <v>14</v>
      </c>
      <c r="D86" s="8" t="s">
        <v>1156</v>
      </c>
      <c r="E86" s="8">
        <v>50000</v>
      </c>
      <c r="F86" s="8">
        <v>3.45</v>
      </c>
      <c r="G86" s="8">
        <v>144.41</v>
      </c>
      <c r="H86" s="8">
        <v>115.52</v>
      </c>
      <c r="I86" s="8" t="s">
        <v>1157</v>
      </c>
      <c r="J86" s="9" t="s">
        <v>18</v>
      </c>
      <c r="K86" s="8"/>
    </row>
    <row r="87" spans="1:11">
      <c r="A87" s="8">
        <v>85</v>
      </c>
      <c r="B87" s="8" t="s">
        <v>267</v>
      </c>
      <c r="C87" s="8" t="s">
        <v>14</v>
      </c>
      <c r="D87" s="8" t="s">
        <v>1158</v>
      </c>
      <c r="E87" s="8">
        <v>50000</v>
      </c>
      <c r="F87" s="8">
        <v>3.1</v>
      </c>
      <c r="G87" s="8">
        <v>396.11</v>
      </c>
      <c r="H87" s="8">
        <v>316.88</v>
      </c>
      <c r="I87" s="8" t="s">
        <v>1159</v>
      </c>
      <c r="J87" s="9" t="s">
        <v>89</v>
      </c>
      <c r="K87" s="8"/>
    </row>
    <row r="88" spans="1:11">
      <c r="A88" s="8">
        <v>86</v>
      </c>
      <c r="B88" s="8" t="s">
        <v>270</v>
      </c>
      <c r="C88" s="8" t="s">
        <v>14</v>
      </c>
      <c r="D88" s="8" t="s">
        <v>1160</v>
      </c>
      <c r="E88" s="8">
        <v>50000</v>
      </c>
      <c r="F88" s="8">
        <v>3</v>
      </c>
      <c r="G88" s="8">
        <v>383.33</v>
      </c>
      <c r="H88" s="8">
        <v>306.66</v>
      </c>
      <c r="I88" s="8" t="s">
        <v>1161</v>
      </c>
      <c r="J88" s="9" t="s">
        <v>274</v>
      </c>
      <c r="K88" s="8"/>
    </row>
    <row r="89" spans="1:11">
      <c r="A89" s="8">
        <v>87</v>
      </c>
      <c r="B89" s="8" t="s">
        <v>275</v>
      </c>
      <c r="C89" s="8" t="s">
        <v>14</v>
      </c>
      <c r="D89" s="8" t="s">
        <v>1162</v>
      </c>
      <c r="E89" s="8">
        <v>50000</v>
      </c>
      <c r="F89" s="8">
        <v>3.1</v>
      </c>
      <c r="G89" s="8">
        <v>396.11</v>
      </c>
      <c r="H89" s="8">
        <v>316.88</v>
      </c>
      <c r="I89" s="8" t="s">
        <v>1163</v>
      </c>
      <c r="J89" s="9" t="s">
        <v>274</v>
      </c>
      <c r="K89" s="8"/>
    </row>
    <row r="90" spans="1:11">
      <c r="A90" s="8">
        <v>88</v>
      </c>
      <c r="B90" s="8" t="s">
        <v>279</v>
      </c>
      <c r="C90" s="8" t="s">
        <v>14</v>
      </c>
      <c r="D90" s="8" t="s">
        <v>1164</v>
      </c>
      <c r="E90" s="8">
        <v>50000</v>
      </c>
      <c r="F90" s="8">
        <v>3.1</v>
      </c>
      <c r="G90" s="8">
        <v>367.18</v>
      </c>
      <c r="H90" s="8">
        <v>293.74</v>
      </c>
      <c r="I90" s="8" t="s">
        <v>1165</v>
      </c>
      <c r="J90" s="9" t="s">
        <v>18</v>
      </c>
      <c r="K90" s="8"/>
    </row>
    <row r="91" spans="1:11">
      <c r="A91" s="8">
        <v>89</v>
      </c>
      <c r="B91" s="8" t="s">
        <v>283</v>
      </c>
      <c r="C91" s="8" t="s">
        <v>14</v>
      </c>
      <c r="D91" s="8" t="s">
        <v>1166</v>
      </c>
      <c r="E91" s="8">
        <v>50000</v>
      </c>
      <c r="F91" s="8">
        <v>3.45</v>
      </c>
      <c r="G91" s="8">
        <v>440.83</v>
      </c>
      <c r="H91" s="8">
        <v>352.66</v>
      </c>
      <c r="I91" s="8" t="s">
        <v>1167</v>
      </c>
      <c r="J91" s="9" t="s">
        <v>18</v>
      </c>
      <c r="K91" s="8"/>
    </row>
    <row r="92" spans="1:11">
      <c r="A92" s="8">
        <v>90</v>
      </c>
      <c r="B92" s="8" t="s">
        <v>286</v>
      </c>
      <c r="C92" s="8" t="s">
        <v>14</v>
      </c>
      <c r="D92" s="8" t="s">
        <v>1168</v>
      </c>
      <c r="E92" s="8">
        <v>50000</v>
      </c>
      <c r="F92" s="8">
        <v>3.45</v>
      </c>
      <c r="G92" s="8">
        <v>440.83</v>
      </c>
      <c r="H92" s="8">
        <v>352.66</v>
      </c>
      <c r="I92" s="8" t="s">
        <v>1169</v>
      </c>
      <c r="J92" s="9" t="s">
        <v>18</v>
      </c>
      <c r="K92" s="8"/>
    </row>
    <row r="93" spans="1:11">
      <c r="A93" s="8">
        <v>91</v>
      </c>
      <c r="B93" s="8" t="s">
        <v>287</v>
      </c>
      <c r="C93" s="8" t="s">
        <v>14</v>
      </c>
      <c r="D93" s="8" t="s">
        <v>1170</v>
      </c>
      <c r="E93" s="8">
        <v>50000</v>
      </c>
      <c r="F93" s="8">
        <v>3.1</v>
      </c>
      <c r="G93" s="8">
        <v>396.11</v>
      </c>
      <c r="H93" s="8">
        <v>316.88</v>
      </c>
      <c r="I93" s="8" t="s">
        <v>1171</v>
      </c>
      <c r="J93" s="9" t="s">
        <v>89</v>
      </c>
      <c r="K93" s="8"/>
    </row>
    <row r="94" spans="1:11">
      <c r="A94" s="8">
        <v>92</v>
      </c>
      <c r="B94" s="8" t="s">
        <v>292</v>
      </c>
      <c r="C94" s="8" t="s">
        <v>14</v>
      </c>
      <c r="D94" s="8" t="s">
        <v>1172</v>
      </c>
      <c r="E94" s="8">
        <v>50000</v>
      </c>
      <c r="F94" s="8">
        <v>3.45</v>
      </c>
      <c r="G94" s="8">
        <v>498.58</v>
      </c>
      <c r="H94" s="8">
        <v>398.86</v>
      </c>
      <c r="I94" s="8" t="s">
        <v>1173</v>
      </c>
      <c r="J94" s="9" t="s">
        <v>18</v>
      </c>
      <c r="K94" s="8"/>
    </row>
    <row r="95" spans="1:11">
      <c r="A95" s="8">
        <v>93</v>
      </c>
      <c r="B95" s="8" t="s">
        <v>296</v>
      </c>
      <c r="C95" s="8" t="s">
        <v>14</v>
      </c>
      <c r="D95" s="8" t="s">
        <v>1174</v>
      </c>
      <c r="E95" s="8">
        <v>50000</v>
      </c>
      <c r="F95" s="8">
        <v>3.45</v>
      </c>
      <c r="G95" s="8">
        <v>440.83</v>
      </c>
      <c r="H95" s="8">
        <v>352.66</v>
      </c>
      <c r="I95" s="8" t="s">
        <v>1175</v>
      </c>
      <c r="J95" s="9" t="s">
        <v>18</v>
      </c>
      <c r="K95" s="8"/>
    </row>
    <row r="96" spans="1:11">
      <c r="A96" s="8">
        <v>94</v>
      </c>
      <c r="B96" s="8" t="s">
        <v>298</v>
      </c>
      <c r="C96" s="8" t="s">
        <v>14</v>
      </c>
      <c r="D96" s="8" t="s">
        <v>1176</v>
      </c>
      <c r="E96" s="8">
        <v>50000</v>
      </c>
      <c r="F96" s="8">
        <v>3.45</v>
      </c>
      <c r="G96" s="8">
        <v>440.83</v>
      </c>
      <c r="H96" s="8">
        <v>352.66</v>
      </c>
      <c r="I96" s="8" t="s">
        <v>1177</v>
      </c>
      <c r="J96" s="9" t="s">
        <v>124</v>
      </c>
      <c r="K96" s="8"/>
    </row>
    <row r="97" spans="1:11">
      <c r="A97" s="8">
        <v>95</v>
      </c>
      <c r="B97" s="8" t="s">
        <v>299</v>
      </c>
      <c r="C97" s="8" t="s">
        <v>14</v>
      </c>
      <c r="D97" s="8" t="s">
        <v>1178</v>
      </c>
      <c r="E97" s="8">
        <v>50000</v>
      </c>
      <c r="F97" s="8">
        <v>3.1</v>
      </c>
      <c r="G97" s="8">
        <v>792.42</v>
      </c>
      <c r="H97" s="8">
        <v>633.93</v>
      </c>
      <c r="I97" s="8" t="s">
        <v>1179</v>
      </c>
      <c r="J97" s="9" t="s">
        <v>1043</v>
      </c>
      <c r="K97" s="8"/>
    </row>
    <row r="98" spans="1:11">
      <c r="A98" s="8">
        <v>96</v>
      </c>
      <c r="B98" s="8" t="s">
        <v>962</v>
      </c>
      <c r="C98" s="8" t="s">
        <v>14</v>
      </c>
      <c r="D98" s="8" t="s">
        <v>1180</v>
      </c>
      <c r="E98" s="8">
        <v>49000</v>
      </c>
      <c r="F98" s="8">
        <v>3</v>
      </c>
      <c r="G98" s="8">
        <v>375.67</v>
      </c>
      <c r="H98" s="8">
        <v>300.53</v>
      </c>
      <c r="I98" s="8" t="s">
        <v>1181</v>
      </c>
      <c r="J98" s="9" t="s">
        <v>1043</v>
      </c>
      <c r="K98" s="8"/>
    </row>
    <row r="99" spans="1:11">
      <c r="A99" s="8">
        <v>97</v>
      </c>
      <c r="B99" s="8" t="s">
        <v>302</v>
      </c>
      <c r="C99" s="8" t="s">
        <v>303</v>
      </c>
      <c r="D99" s="8" t="s">
        <v>1182</v>
      </c>
      <c r="E99" s="8">
        <v>50000</v>
      </c>
      <c r="F99" s="8">
        <v>3.35</v>
      </c>
      <c r="G99" s="8">
        <v>400.14</v>
      </c>
      <c r="H99" s="8">
        <v>320.11</v>
      </c>
      <c r="I99" s="8" t="s">
        <v>1183</v>
      </c>
      <c r="J99" s="9" t="s">
        <v>18</v>
      </c>
      <c r="K99" s="8"/>
    </row>
    <row r="100" spans="1:11">
      <c r="A100" s="8">
        <v>98</v>
      </c>
      <c r="B100" s="8" t="s">
        <v>306</v>
      </c>
      <c r="C100" s="8" t="s">
        <v>303</v>
      </c>
      <c r="D100" s="8" t="s">
        <v>1184</v>
      </c>
      <c r="E100" s="8">
        <v>50000</v>
      </c>
      <c r="F100" s="8">
        <v>3.1</v>
      </c>
      <c r="G100" s="8">
        <v>396.11</v>
      </c>
      <c r="H100" s="8">
        <v>316.88</v>
      </c>
      <c r="I100" s="8" t="s">
        <v>1185</v>
      </c>
      <c r="J100" s="9" t="s">
        <v>49</v>
      </c>
      <c r="K100" s="8"/>
    </row>
    <row r="101" spans="1:11">
      <c r="A101" s="8">
        <v>99</v>
      </c>
      <c r="B101" s="8" t="s">
        <v>309</v>
      </c>
      <c r="C101" s="8" t="s">
        <v>303</v>
      </c>
      <c r="D101" s="8" t="s">
        <v>1186</v>
      </c>
      <c r="E101" s="8">
        <v>50000</v>
      </c>
      <c r="F101" s="8">
        <v>3.1</v>
      </c>
      <c r="G101" s="8">
        <v>396.11</v>
      </c>
      <c r="H101" s="8">
        <v>316.88</v>
      </c>
      <c r="I101" s="8" t="s">
        <v>1187</v>
      </c>
      <c r="J101" s="9" t="s">
        <v>18</v>
      </c>
      <c r="K101" s="8"/>
    </row>
    <row r="102" spans="1:11">
      <c r="A102" s="8">
        <v>100</v>
      </c>
      <c r="B102" s="8" t="s">
        <v>313</v>
      </c>
      <c r="C102" s="8" t="s">
        <v>303</v>
      </c>
      <c r="D102" s="8" t="s">
        <v>1188</v>
      </c>
      <c r="E102" s="8">
        <v>50000</v>
      </c>
      <c r="F102" s="8">
        <v>3.35</v>
      </c>
      <c r="G102" s="8">
        <v>428.06</v>
      </c>
      <c r="H102" s="8">
        <v>342.44</v>
      </c>
      <c r="I102" s="8" t="s">
        <v>1189</v>
      </c>
      <c r="J102" s="9" t="s">
        <v>89</v>
      </c>
      <c r="K102" s="8"/>
    </row>
    <row r="103" spans="1:11">
      <c r="A103" s="8">
        <v>101</v>
      </c>
      <c r="B103" s="8" t="s">
        <v>316</v>
      </c>
      <c r="C103" s="8" t="s">
        <v>303</v>
      </c>
      <c r="D103" s="8" t="s">
        <v>1190</v>
      </c>
      <c r="E103" s="8">
        <v>50000</v>
      </c>
      <c r="F103" s="8">
        <v>3.1</v>
      </c>
      <c r="G103" s="8">
        <v>396.11</v>
      </c>
      <c r="H103" s="8">
        <v>316.88</v>
      </c>
      <c r="I103" s="8" t="s">
        <v>1191</v>
      </c>
      <c r="J103" s="9" t="s">
        <v>89</v>
      </c>
      <c r="K103" s="8"/>
    </row>
    <row r="104" spans="1:11">
      <c r="A104" s="8">
        <v>102</v>
      </c>
      <c r="B104" s="8" t="s">
        <v>320</v>
      </c>
      <c r="C104" s="8" t="s">
        <v>303</v>
      </c>
      <c r="D104" s="8" t="s">
        <v>1192</v>
      </c>
      <c r="E104" s="8">
        <v>50000</v>
      </c>
      <c r="F104" s="8">
        <v>3.35</v>
      </c>
      <c r="G104" s="8">
        <v>349.51</v>
      </c>
      <c r="H104" s="8">
        <v>279.6</v>
      </c>
      <c r="I104" s="8" t="s">
        <v>1193</v>
      </c>
      <c r="J104" s="9" t="s">
        <v>49</v>
      </c>
      <c r="K104" s="8"/>
    </row>
    <row r="105" spans="1:11">
      <c r="A105" s="8">
        <v>103</v>
      </c>
      <c r="B105" s="8" t="s">
        <v>324</v>
      </c>
      <c r="C105" s="8" t="s">
        <v>303</v>
      </c>
      <c r="D105" s="8" t="s">
        <v>1194</v>
      </c>
      <c r="E105" s="8">
        <v>50000</v>
      </c>
      <c r="F105" s="8">
        <v>3.1</v>
      </c>
      <c r="G105" s="8">
        <v>396.11</v>
      </c>
      <c r="H105" s="8">
        <v>316.88</v>
      </c>
      <c r="I105" s="8" t="s">
        <v>1195</v>
      </c>
      <c r="J105" s="9" t="s">
        <v>49</v>
      </c>
      <c r="K105" s="8"/>
    </row>
    <row r="106" spans="1:11">
      <c r="A106" s="8">
        <v>104</v>
      </c>
      <c r="B106" s="8" t="s">
        <v>327</v>
      </c>
      <c r="C106" s="8" t="s">
        <v>303</v>
      </c>
      <c r="D106" s="8" t="s">
        <v>1196</v>
      </c>
      <c r="E106" s="8">
        <v>1000</v>
      </c>
      <c r="F106" s="8">
        <v>3.1</v>
      </c>
      <c r="G106" s="8">
        <v>7.92</v>
      </c>
      <c r="H106" s="8">
        <v>6.33</v>
      </c>
      <c r="I106" s="8" t="s">
        <v>1197</v>
      </c>
      <c r="J106" s="9" t="s">
        <v>49</v>
      </c>
      <c r="K106" s="8"/>
    </row>
    <row r="107" spans="1:11">
      <c r="A107" s="8">
        <v>105</v>
      </c>
      <c r="B107" s="8" t="s">
        <v>331</v>
      </c>
      <c r="C107" s="8" t="s">
        <v>303</v>
      </c>
      <c r="D107" s="8" t="s">
        <v>1198</v>
      </c>
      <c r="E107" s="8">
        <v>50000</v>
      </c>
      <c r="F107" s="8">
        <v>3.1</v>
      </c>
      <c r="G107" s="8">
        <v>396.11</v>
      </c>
      <c r="H107" s="8">
        <v>316.88</v>
      </c>
      <c r="I107" s="8" t="s">
        <v>1199</v>
      </c>
      <c r="J107" s="9" t="s">
        <v>49</v>
      </c>
      <c r="K107" s="8"/>
    </row>
    <row r="108" spans="1:11">
      <c r="A108" s="8">
        <v>106</v>
      </c>
      <c r="B108" s="8" t="s">
        <v>335</v>
      </c>
      <c r="C108" s="8" t="s">
        <v>303</v>
      </c>
      <c r="D108" s="8" t="s">
        <v>1200</v>
      </c>
      <c r="E108" s="8">
        <v>50000</v>
      </c>
      <c r="F108" s="8">
        <v>3.1</v>
      </c>
      <c r="G108" s="8">
        <v>396.11</v>
      </c>
      <c r="H108" s="8">
        <v>316.88</v>
      </c>
      <c r="I108" s="8" t="s">
        <v>1201</v>
      </c>
      <c r="J108" s="9" t="s">
        <v>89</v>
      </c>
      <c r="K108" s="8"/>
    </row>
    <row r="109" spans="1:11">
      <c r="A109" s="8">
        <v>107</v>
      </c>
      <c r="B109" s="8" t="s">
        <v>338</v>
      </c>
      <c r="C109" s="8" t="s">
        <v>303</v>
      </c>
      <c r="D109" s="8" t="s">
        <v>1202</v>
      </c>
      <c r="E109" s="8">
        <v>50000</v>
      </c>
      <c r="F109" s="8">
        <v>3.1</v>
      </c>
      <c r="G109" s="8">
        <v>396.11</v>
      </c>
      <c r="H109" s="8">
        <v>316.88</v>
      </c>
      <c r="I109" s="8" t="s">
        <v>1203</v>
      </c>
      <c r="J109" s="9" t="s">
        <v>28</v>
      </c>
      <c r="K109" s="8"/>
    </row>
    <row r="110" spans="1:11">
      <c r="A110" s="8">
        <v>108</v>
      </c>
      <c r="B110" s="8" t="s">
        <v>341</v>
      </c>
      <c r="C110" s="8" t="s">
        <v>303</v>
      </c>
      <c r="D110" s="8" t="s">
        <v>1204</v>
      </c>
      <c r="E110" s="8">
        <v>50000</v>
      </c>
      <c r="F110" s="8">
        <v>3.1</v>
      </c>
      <c r="G110" s="8">
        <v>396.11</v>
      </c>
      <c r="H110" s="8">
        <v>316.88</v>
      </c>
      <c r="I110" s="8" t="s">
        <v>1205</v>
      </c>
      <c r="J110" s="9" t="s">
        <v>89</v>
      </c>
      <c r="K110" s="8"/>
    </row>
    <row r="111" spans="1:11">
      <c r="A111" s="8">
        <v>109</v>
      </c>
      <c r="B111" s="8" t="s">
        <v>344</v>
      </c>
      <c r="C111" s="8" t="s">
        <v>303</v>
      </c>
      <c r="D111" s="8" t="s">
        <v>1206</v>
      </c>
      <c r="E111" s="8">
        <v>50000</v>
      </c>
      <c r="F111" s="8">
        <v>3.1</v>
      </c>
      <c r="G111" s="8">
        <v>396.11</v>
      </c>
      <c r="H111" s="8">
        <v>316.88</v>
      </c>
      <c r="I111" s="8" t="s">
        <v>1207</v>
      </c>
      <c r="J111" s="9" t="s">
        <v>89</v>
      </c>
      <c r="K111" s="8"/>
    </row>
    <row r="112" spans="1:11">
      <c r="A112" s="8">
        <v>110</v>
      </c>
      <c r="B112" s="8" t="s">
        <v>391</v>
      </c>
      <c r="C112" s="8" t="s">
        <v>349</v>
      </c>
      <c r="D112" s="8" t="s">
        <v>1208</v>
      </c>
      <c r="E112" s="8">
        <v>50000</v>
      </c>
      <c r="F112" s="8">
        <v>3.45</v>
      </c>
      <c r="G112" s="8">
        <v>428.17</v>
      </c>
      <c r="H112" s="8">
        <v>342.53</v>
      </c>
      <c r="I112" s="8" t="s">
        <v>1209</v>
      </c>
      <c r="J112" s="9" t="s">
        <v>18</v>
      </c>
      <c r="K112" s="8" t="s">
        <v>1210</v>
      </c>
    </row>
    <row r="113" spans="1:11">
      <c r="A113" s="8">
        <v>111</v>
      </c>
      <c r="B113" s="8" t="s">
        <v>427</v>
      </c>
      <c r="C113" s="8" t="s">
        <v>349</v>
      </c>
      <c r="D113" s="8" t="s">
        <v>1211</v>
      </c>
      <c r="E113" s="8">
        <v>50000</v>
      </c>
      <c r="F113" s="8">
        <v>3.1</v>
      </c>
      <c r="G113" s="8">
        <v>756.16</v>
      </c>
      <c r="H113" s="8">
        <v>604.92</v>
      </c>
      <c r="I113" s="8" t="s">
        <v>1212</v>
      </c>
      <c r="J113" s="9" t="s">
        <v>18</v>
      </c>
      <c r="K113" s="8" t="s">
        <v>1213</v>
      </c>
    </row>
    <row r="114" spans="1:11">
      <c r="A114" s="8">
        <v>112</v>
      </c>
      <c r="B114" s="8" t="s">
        <v>555</v>
      </c>
      <c r="C114" s="8" t="s">
        <v>349</v>
      </c>
      <c r="D114" s="8" t="s">
        <v>1214</v>
      </c>
      <c r="E114" s="8">
        <v>50000</v>
      </c>
      <c r="F114" s="8">
        <v>3.45</v>
      </c>
      <c r="G114" s="8">
        <v>768.19</v>
      </c>
      <c r="H114" s="8">
        <v>614.55</v>
      </c>
      <c r="I114" s="8" t="s">
        <v>1215</v>
      </c>
      <c r="J114" s="9" t="s">
        <v>18</v>
      </c>
      <c r="K114" s="8" t="s">
        <v>1216</v>
      </c>
    </row>
    <row r="115" spans="1:11">
      <c r="A115" s="8">
        <v>113</v>
      </c>
      <c r="B115" s="8" t="s">
        <v>1217</v>
      </c>
      <c r="C115" s="8" t="s">
        <v>349</v>
      </c>
      <c r="D115" s="8" t="s">
        <v>1218</v>
      </c>
      <c r="E115" s="8">
        <v>50000</v>
      </c>
      <c r="F115" s="8">
        <v>3.45</v>
      </c>
      <c r="G115" s="8">
        <v>332.7</v>
      </c>
      <c r="H115" s="8">
        <v>266.16</v>
      </c>
      <c r="I115" s="8" t="s">
        <v>1219</v>
      </c>
      <c r="J115" s="9" t="s">
        <v>18</v>
      </c>
      <c r="K115" s="8" t="s">
        <v>1220</v>
      </c>
    </row>
    <row r="116" spans="1:11">
      <c r="A116" s="8">
        <v>114</v>
      </c>
      <c r="B116" s="8" t="s">
        <v>426</v>
      </c>
      <c r="C116" s="8" t="s">
        <v>349</v>
      </c>
      <c r="D116" s="8" t="s">
        <v>1221</v>
      </c>
      <c r="E116" s="8">
        <v>50000</v>
      </c>
      <c r="F116" s="8">
        <v>3.45</v>
      </c>
      <c r="G116" s="8">
        <v>757.49</v>
      </c>
      <c r="H116" s="8">
        <v>605.99</v>
      </c>
      <c r="I116" s="8" t="s">
        <v>1222</v>
      </c>
      <c r="J116" s="9" t="s">
        <v>18</v>
      </c>
      <c r="K116" s="8" t="s">
        <v>1223</v>
      </c>
    </row>
    <row r="117" spans="1:11">
      <c r="A117" s="8">
        <v>115</v>
      </c>
      <c r="B117" s="8" t="s">
        <v>381</v>
      </c>
      <c r="C117" s="8" t="s">
        <v>349</v>
      </c>
      <c r="D117" s="8" t="s">
        <v>1224</v>
      </c>
      <c r="E117" s="8">
        <v>50000</v>
      </c>
      <c r="F117" s="8">
        <v>3.1</v>
      </c>
      <c r="G117" s="8">
        <v>688.21</v>
      </c>
      <c r="H117" s="8">
        <v>550.56</v>
      </c>
      <c r="I117" s="8" t="s">
        <v>1225</v>
      </c>
      <c r="J117" s="9" t="s">
        <v>49</v>
      </c>
      <c r="K117" s="8" t="s">
        <v>1226</v>
      </c>
    </row>
    <row r="118" spans="1:11">
      <c r="A118" s="8">
        <v>116</v>
      </c>
      <c r="B118" s="8" t="s">
        <v>387</v>
      </c>
      <c r="C118" s="8" t="s">
        <v>349</v>
      </c>
      <c r="D118" s="8" t="s">
        <v>1227</v>
      </c>
      <c r="E118" s="8">
        <v>29000</v>
      </c>
      <c r="F118" s="8">
        <v>3.45</v>
      </c>
      <c r="G118" s="8">
        <v>255.87</v>
      </c>
      <c r="H118" s="8">
        <v>204.69</v>
      </c>
      <c r="I118" s="8" t="s">
        <v>1228</v>
      </c>
      <c r="J118" s="9" t="s">
        <v>1043</v>
      </c>
      <c r="K118" s="8" t="s">
        <v>1229</v>
      </c>
    </row>
    <row r="119" spans="1:11">
      <c r="A119" s="8">
        <v>117</v>
      </c>
      <c r="B119" s="8" t="s">
        <v>359</v>
      </c>
      <c r="C119" s="8" t="s">
        <v>349</v>
      </c>
      <c r="D119" s="8" t="s">
        <v>1230</v>
      </c>
      <c r="E119" s="8">
        <v>50000</v>
      </c>
      <c r="F119" s="8">
        <v>3.1</v>
      </c>
      <c r="G119" s="8">
        <v>396.11</v>
      </c>
      <c r="H119" s="8">
        <v>316.88</v>
      </c>
      <c r="I119" s="8" t="s">
        <v>1231</v>
      </c>
      <c r="J119" s="9" t="s">
        <v>18</v>
      </c>
      <c r="K119" s="8"/>
    </row>
    <row r="120" spans="1:11">
      <c r="A120" s="8">
        <v>118</v>
      </c>
      <c r="B120" s="8" t="s">
        <v>361</v>
      </c>
      <c r="C120" s="8" t="s">
        <v>349</v>
      </c>
      <c r="D120" s="8" t="s">
        <v>1232</v>
      </c>
      <c r="E120" s="8">
        <v>50000</v>
      </c>
      <c r="F120" s="8">
        <v>3</v>
      </c>
      <c r="G120" s="8">
        <v>378.54</v>
      </c>
      <c r="H120" s="8">
        <v>302.83</v>
      </c>
      <c r="I120" s="8" t="s">
        <v>1233</v>
      </c>
      <c r="J120" s="9" t="s">
        <v>18</v>
      </c>
      <c r="K120" s="8"/>
    </row>
    <row r="121" spans="1:11">
      <c r="A121" s="8">
        <v>119</v>
      </c>
      <c r="B121" s="8" t="s">
        <v>13</v>
      </c>
      <c r="C121" s="8" t="s">
        <v>349</v>
      </c>
      <c r="D121" s="8" t="s">
        <v>1234</v>
      </c>
      <c r="E121" s="8">
        <v>50000</v>
      </c>
      <c r="F121" s="8">
        <v>3.45</v>
      </c>
      <c r="G121" s="8">
        <v>440.83</v>
      </c>
      <c r="H121" s="8">
        <v>352.66</v>
      </c>
      <c r="I121" s="8" t="s">
        <v>1235</v>
      </c>
      <c r="J121" s="9" t="s">
        <v>18</v>
      </c>
      <c r="K121" s="8"/>
    </row>
    <row r="122" spans="1:11">
      <c r="A122" s="8">
        <v>120</v>
      </c>
      <c r="B122" s="8" t="s">
        <v>365</v>
      </c>
      <c r="C122" s="8" t="s">
        <v>349</v>
      </c>
      <c r="D122" s="8" t="s">
        <v>1236</v>
      </c>
      <c r="E122" s="8">
        <v>50000</v>
      </c>
      <c r="F122" s="8">
        <v>3</v>
      </c>
      <c r="G122" s="8">
        <v>383.33</v>
      </c>
      <c r="H122" s="8">
        <v>306.66</v>
      </c>
      <c r="I122" s="8" t="s">
        <v>1237</v>
      </c>
      <c r="J122" s="9" t="s">
        <v>18</v>
      </c>
      <c r="K122" s="8"/>
    </row>
    <row r="123" spans="1:11">
      <c r="A123" s="8">
        <v>121</v>
      </c>
      <c r="B123" s="8" t="s">
        <v>369</v>
      </c>
      <c r="C123" s="8" t="s">
        <v>349</v>
      </c>
      <c r="D123" s="8" t="s">
        <v>1238</v>
      </c>
      <c r="E123" s="8">
        <v>50000</v>
      </c>
      <c r="F123" s="8">
        <v>3.1</v>
      </c>
      <c r="G123" s="8">
        <v>396.11</v>
      </c>
      <c r="H123" s="8">
        <v>316.88</v>
      </c>
      <c r="I123" s="8" t="s">
        <v>1239</v>
      </c>
      <c r="J123" s="9" t="s">
        <v>18</v>
      </c>
      <c r="K123" s="8"/>
    </row>
    <row r="124" spans="1:11">
      <c r="A124" s="8">
        <v>122</v>
      </c>
      <c r="B124" s="8" t="s">
        <v>371</v>
      </c>
      <c r="C124" s="8" t="s">
        <v>349</v>
      </c>
      <c r="D124" s="8" t="s">
        <v>1240</v>
      </c>
      <c r="E124" s="8">
        <v>50000</v>
      </c>
      <c r="F124" s="8">
        <v>3.1</v>
      </c>
      <c r="G124" s="8">
        <v>396.11</v>
      </c>
      <c r="H124" s="8">
        <v>316.88</v>
      </c>
      <c r="I124" s="8" t="s">
        <v>1241</v>
      </c>
      <c r="J124" s="9" t="s">
        <v>18</v>
      </c>
      <c r="K124" s="8"/>
    </row>
    <row r="125" spans="1:11">
      <c r="A125" s="8">
        <v>123</v>
      </c>
      <c r="B125" s="8" t="s">
        <v>372</v>
      </c>
      <c r="C125" s="8" t="s">
        <v>349</v>
      </c>
      <c r="D125" s="8" t="s">
        <v>1242</v>
      </c>
      <c r="E125" s="8">
        <v>50000</v>
      </c>
      <c r="F125" s="8">
        <v>3.1</v>
      </c>
      <c r="G125" s="8">
        <v>396.11</v>
      </c>
      <c r="H125" s="8">
        <v>316.88</v>
      </c>
      <c r="I125" s="8" t="s">
        <v>1243</v>
      </c>
      <c r="J125" s="9" t="s">
        <v>18</v>
      </c>
      <c r="K125" s="8"/>
    </row>
    <row r="126" spans="1:11">
      <c r="A126" s="8">
        <v>124</v>
      </c>
      <c r="B126" s="8" t="s">
        <v>374</v>
      </c>
      <c r="C126" s="8" t="s">
        <v>349</v>
      </c>
      <c r="D126" s="8" t="s">
        <v>1244</v>
      </c>
      <c r="E126" s="8">
        <v>50000</v>
      </c>
      <c r="F126" s="8">
        <v>3.1</v>
      </c>
      <c r="G126" s="8">
        <v>396.11</v>
      </c>
      <c r="H126" s="8">
        <v>316.88</v>
      </c>
      <c r="I126" s="8" t="s">
        <v>1245</v>
      </c>
      <c r="J126" s="9" t="s">
        <v>18</v>
      </c>
      <c r="K126" s="8"/>
    </row>
    <row r="127" spans="1:11">
      <c r="A127" s="8">
        <v>125</v>
      </c>
      <c r="B127" s="8" t="s">
        <v>375</v>
      </c>
      <c r="C127" s="8" t="s">
        <v>349</v>
      </c>
      <c r="D127" s="8" t="s">
        <v>1246</v>
      </c>
      <c r="E127" s="8">
        <v>50000</v>
      </c>
      <c r="F127" s="8">
        <v>3.1</v>
      </c>
      <c r="G127" s="8">
        <v>396.11</v>
      </c>
      <c r="H127" s="8">
        <v>316.88</v>
      </c>
      <c r="I127" s="8" t="s">
        <v>1247</v>
      </c>
      <c r="J127" s="9" t="s">
        <v>49</v>
      </c>
      <c r="K127" s="8"/>
    </row>
    <row r="128" spans="1:11">
      <c r="A128" s="8">
        <v>126</v>
      </c>
      <c r="B128" s="8" t="s">
        <v>377</v>
      </c>
      <c r="C128" s="8" t="s">
        <v>349</v>
      </c>
      <c r="D128" s="8" t="s">
        <v>1248</v>
      </c>
      <c r="E128" s="8">
        <v>50000</v>
      </c>
      <c r="F128" s="8">
        <v>3.1</v>
      </c>
      <c r="G128" s="8">
        <v>396.11</v>
      </c>
      <c r="H128" s="8">
        <v>316.88</v>
      </c>
      <c r="I128" s="8" t="s">
        <v>1249</v>
      </c>
      <c r="J128" s="9" t="s">
        <v>89</v>
      </c>
      <c r="K128" s="8"/>
    </row>
    <row r="129" spans="1:11">
      <c r="A129" s="8">
        <v>127</v>
      </c>
      <c r="B129" s="8" t="s">
        <v>1250</v>
      </c>
      <c r="C129" s="8" t="s">
        <v>349</v>
      </c>
      <c r="D129" s="8" t="s">
        <v>1251</v>
      </c>
      <c r="E129" s="8">
        <v>50000</v>
      </c>
      <c r="F129" s="8">
        <v>3</v>
      </c>
      <c r="G129" s="8">
        <v>398.26</v>
      </c>
      <c r="H129" s="8">
        <v>318.6</v>
      </c>
      <c r="I129" s="8" t="s">
        <v>1252</v>
      </c>
      <c r="J129" s="9" t="s">
        <v>18</v>
      </c>
      <c r="K129" s="8"/>
    </row>
    <row r="130" spans="1:11">
      <c r="A130" s="8">
        <v>128</v>
      </c>
      <c r="B130" s="8" t="s">
        <v>385</v>
      </c>
      <c r="C130" s="8" t="s">
        <v>349</v>
      </c>
      <c r="D130" s="8" t="s">
        <v>1253</v>
      </c>
      <c r="E130" s="8">
        <v>50000</v>
      </c>
      <c r="F130" s="8">
        <v>3.45</v>
      </c>
      <c r="G130" s="8">
        <v>440.83</v>
      </c>
      <c r="H130" s="8">
        <v>352.66</v>
      </c>
      <c r="I130" s="8" t="s">
        <v>1254</v>
      </c>
      <c r="J130" s="9" t="s">
        <v>18</v>
      </c>
      <c r="K130" s="8"/>
    </row>
    <row r="131" spans="1:11">
      <c r="A131" s="8">
        <v>129</v>
      </c>
      <c r="B131" s="8" t="s">
        <v>393</v>
      </c>
      <c r="C131" s="8" t="s">
        <v>349</v>
      </c>
      <c r="D131" s="8" t="s">
        <v>1255</v>
      </c>
      <c r="E131" s="8">
        <v>50000</v>
      </c>
      <c r="F131" s="8">
        <v>3.45</v>
      </c>
      <c r="G131" s="8">
        <v>436.04</v>
      </c>
      <c r="H131" s="8">
        <v>348.83</v>
      </c>
      <c r="I131" s="8" t="s">
        <v>1256</v>
      </c>
      <c r="J131" s="9" t="s">
        <v>18</v>
      </c>
      <c r="K131" s="8"/>
    </row>
    <row r="132" spans="1:11">
      <c r="A132" s="8">
        <v>130</v>
      </c>
      <c r="B132" s="8" t="s">
        <v>396</v>
      </c>
      <c r="C132" s="8" t="s">
        <v>349</v>
      </c>
      <c r="D132" s="8" t="s">
        <v>1257</v>
      </c>
      <c r="E132" s="8">
        <v>50000</v>
      </c>
      <c r="F132" s="8">
        <v>3.45</v>
      </c>
      <c r="G132" s="8">
        <v>440.83</v>
      </c>
      <c r="H132" s="8">
        <v>352.66</v>
      </c>
      <c r="I132" s="8" t="s">
        <v>1258</v>
      </c>
      <c r="J132" s="9" t="s">
        <v>18</v>
      </c>
      <c r="K132" s="8"/>
    </row>
    <row r="133" spans="1:11">
      <c r="A133" s="8">
        <v>131</v>
      </c>
      <c r="B133" s="8" t="s">
        <v>398</v>
      </c>
      <c r="C133" s="8" t="s">
        <v>349</v>
      </c>
      <c r="D133" s="8" t="s">
        <v>1259</v>
      </c>
      <c r="E133" s="8">
        <v>50000</v>
      </c>
      <c r="F133" s="8">
        <v>3.1</v>
      </c>
      <c r="G133" s="8">
        <v>1</v>
      </c>
      <c r="H133" s="8">
        <v>0.8</v>
      </c>
      <c r="I133" s="8" t="s">
        <v>1260</v>
      </c>
      <c r="J133" s="9" t="s">
        <v>18</v>
      </c>
      <c r="K133" s="8"/>
    </row>
    <row r="134" spans="1:11">
      <c r="A134" s="8">
        <v>132</v>
      </c>
      <c r="B134" s="8" t="s">
        <v>400</v>
      </c>
      <c r="C134" s="8" t="s">
        <v>349</v>
      </c>
      <c r="D134" s="8" t="s">
        <v>1261</v>
      </c>
      <c r="E134" s="8">
        <v>50000</v>
      </c>
      <c r="F134" s="8">
        <v>3.45</v>
      </c>
      <c r="G134" s="8">
        <v>440.83</v>
      </c>
      <c r="H134" s="8">
        <v>352.66</v>
      </c>
      <c r="I134" s="8" t="s">
        <v>1262</v>
      </c>
      <c r="J134" s="9" t="s">
        <v>18</v>
      </c>
      <c r="K134" s="8"/>
    </row>
    <row r="135" spans="1:11">
      <c r="A135" s="8">
        <v>133</v>
      </c>
      <c r="B135" s="8" t="s">
        <v>403</v>
      </c>
      <c r="C135" s="8" t="s">
        <v>349</v>
      </c>
      <c r="D135" s="8" t="s">
        <v>1263</v>
      </c>
      <c r="E135" s="8">
        <v>50000</v>
      </c>
      <c r="F135" s="8">
        <v>3.1</v>
      </c>
      <c r="G135" s="8">
        <v>396.11</v>
      </c>
      <c r="H135" s="8">
        <v>316.88</v>
      </c>
      <c r="I135" s="8" t="s">
        <v>1264</v>
      </c>
      <c r="J135" s="9" t="s">
        <v>18</v>
      </c>
      <c r="K135" s="8"/>
    </row>
    <row r="136" spans="1:11">
      <c r="A136" s="8">
        <v>134</v>
      </c>
      <c r="B136" s="8" t="s">
        <v>406</v>
      </c>
      <c r="C136" s="8" t="s">
        <v>349</v>
      </c>
      <c r="D136" s="8" t="s">
        <v>1265</v>
      </c>
      <c r="E136" s="8">
        <v>50000</v>
      </c>
      <c r="F136" s="8">
        <v>3.1</v>
      </c>
      <c r="G136" s="8">
        <v>396.11</v>
      </c>
      <c r="H136" s="8">
        <v>316.88</v>
      </c>
      <c r="I136" s="8" t="s">
        <v>1266</v>
      </c>
      <c r="J136" s="9" t="s">
        <v>18</v>
      </c>
      <c r="K136" s="8"/>
    </row>
    <row r="137" spans="1:11">
      <c r="A137" s="8">
        <v>135</v>
      </c>
      <c r="B137" s="8" t="s">
        <v>409</v>
      </c>
      <c r="C137" s="8" t="s">
        <v>349</v>
      </c>
      <c r="D137" s="8" t="s">
        <v>1267</v>
      </c>
      <c r="E137" s="8">
        <v>50000</v>
      </c>
      <c r="F137" s="8">
        <v>3.1</v>
      </c>
      <c r="G137" s="8">
        <v>396.11</v>
      </c>
      <c r="H137" s="8">
        <v>316.88</v>
      </c>
      <c r="I137" s="8" t="s">
        <v>1268</v>
      </c>
      <c r="J137" s="9" t="s">
        <v>49</v>
      </c>
      <c r="K137" s="8"/>
    </row>
    <row r="138" spans="1:11">
      <c r="A138" s="8">
        <v>136</v>
      </c>
      <c r="B138" s="8" t="s">
        <v>411</v>
      </c>
      <c r="C138" s="8" t="s">
        <v>349</v>
      </c>
      <c r="D138" s="8" t="s">
        <v>1269</v>
      </c>
      <c r="E138" s="8">
        <v>50000</v>
      </c>
      <c r="F138" s="8">
        <v>3.1</v>
      </c>
      <c r="G138" s="8">
        <v>396.11</v>
      </c>
      <c r="H138" s="8">
        <v>316.88</v>
      </c>
      <c r="I138" s="8" t="s">
        <v>1270</v>
      </c>
      <c r="J138" s="9" t="s">
        <v>18</v>
      </c>
      <c r="K138" s="8"/>
    </row>
    <row r="139" spans="1:11">
      <c r="A139" s="8">
        <v>137</v>
      </c>
      <c r="B139" s="8" t="s">
        <v>413</v>
      </c>
      <c r="C139" s="8" t="s">
        <v>349</v>
      </c>
      <c r="D139" s="8" t="s">
        <v>1271</v>
      </c>
      <c r="E139" s="8">
        <v>50000</v>
      </c>
      <c r="F139" s="8">
        <v>3.45</v>
      </c>
      <c r="G139" s="8">
        <v>440.83</v>
      </c>
      <c r="H139" s="8">
        <v>352.66</v>
      </c>
      <c r="I139" s="8" t="s">
        <v>1272</v>
      </c>
      <c r="J139" s="9" t="s">
        <v>274</v>
      </c>
      <c r="K139" s="8"/>
    </row>
    <row r="140" spans="1:11">
      <c r="A140" s="8">
        <v>138</v>
      </c>
      <c r="B140" s="8" t="s">
        <v>409</v>
      </c>
      <c r="C140" s="8" t="s">
        <v>349</v>
      </c>
      <c r="D140" s="8" t="s">
        <v>1273</v>
      </c>
      <c r="E140" s="8">
        <v>50000</v>
      </c>
      <c r="F140" s="8">
        <v>3.1</v>
      </c>
      <c r="G140" s="8">
        <v>396.11</v>
      </c>
      <c r="H140" s="8">
        <v>316.88</v>
      </c>
      <c r="I140" s="8" t="s">
        <v>1274</v>
      </c>
      <c r="J140" s="9" t="s">
        <v>18</v>
      </c>
      <c r="K140" s="8"/>
    </row>
    <row r="141" spans="1:11">
      <c r="A141" s="8">
        <v>139</v>
      </c>
      <c r="B141" s="8" t="s">
        <v>416</v>
      </c>
      <c r="C141" s="8" t="s">
        <v>349</v>
      </c>
      <c r="D141" s="8" t="s">
        <v>1275</v>
      </c>
      <c r="E141" s="8">
        <v>50000</v>
      </c>
      <c r="F141" s="8">
        <v>3</v>
      </c>
      <c r="G141" s="8">
        <v>383.33</v>
      </c>
      <c r="H141" s="8">
        <v>306.66</v>
      </c>
      <c r="I141" s="8" t="s">
        <v>1276</v>
      </c>
      <c r="J141" s="9" t="s">
        <v>89</v>
      </c>
      <c r="K141" s="8"/>
    </row>
    <row r="142" spans="1:11">
      <c r="A142" s="8">
        <v>140</v>
      </c>
      <c r="B142" s="8" t="s">
        <v>419</v>
      </c>
      <c r="C142" s="8" t="s">
        <v>349</v>
      </c>
      <c r="D142" s="8" t="s">
        <v>1277</v>
      </c>
      <c r="E142" s="8">
        <v>50000</v>
      </c>
      <c r="F142" s="8">
        <v>3.1</v>
      </c>
      <c r="G142" s="8">
        <v>396.11</v>
      </c>
      <c r="H142" s="8">
        <v>316.88</v>
      </c>
      <c r="I142" s="8" t="s">
        <v>1278</v>
      </c>
      <c r="J142" s="9" t="s">
        <v>18</v>
      </c>
      <c r="K142" s="8"/>
    </row>
    <row r="143" spans="1:11">
      <c r="A143" s="8">
        <v>141</v>
      </c>
      <c r="B143" s="8" t="s">
        <v>421</v>
      </c>
      <c r="C143" s="8" t="s">
        <v>349</v>
      </c>
      <c r="D143" s="8" t="s">
        <v>1279</v>
      </c>
      <c r="E143" s="8">
        <v>50000</v>
      </c>
      <c r="F143" s="8">
        <v>3.1</v>
      </c>
      <c r="G143" s="8">
        <v>396.11</v>
      </c>
      <c r="H143" s="8">
        <v>316.88</v>
      </c>
      <c r="I143" s="8" t="s">
        <v>1280</v>
      </c>
      <c r="J143" s="9" t="s">
        <v>18</v>
      </c>
      <c r="K143" s="8"/>
    </row>
    <row r="144" spans="1:11">
      <c r="A144" s="8">
        <v>142</v>
      </c>
      <c r="B144" s="8" t="s">
        <v>424</v>
      </c>
      <c r="C144" s="8" t="s">
        <v>349</v>
      </c>
      <c r="D144" s="8" t="s">
        <v>1281</v>
      </c>
      <c r="E144" s="8">
        <v>50000</v>
      </c>
      <c r="F144" s="8">
        <v>3.35</v>
      </c>
      <c r="G144" s="8">
        <v>290</v>
      </c>
      <c r="H144" s="8">
        <v>232</v>
      </c>
      <c r="I144" s="8" t="s">
        <v>1282</v>
      </c>
      <c r="J144" s="9" t="s">
        <v>18</v>
      </c>
      <c r="K144" s="8"/>
    </row>
    <row r="145" spans="1:11">
      <c r="A145" s="8">
        <v>143</v>
      </c>
      <c r="B145" s="8" t="s">
        <v>429</v>
      </c>
      <c r="C145" s="8" t="s">
        <v>349</v>
      </c>
      <c r="D145" s="8" t="s">
        <v>1283</v>
      </c>
      <c r="E145" s="8">
        <v>50000</v>
      </c>
      <c r="F145" s="8">
        <v>3.45</v>
      </c>
      <c r="G145" s="8">
        <v>378.54</v>
      </c>
      <c r="H145" s="8">
        <v>302.83</v>
      </c>
      <c r="I145" s="8" t="s">
        <v>1284</v>
      </c>
      <c r="J145" s="9" t="s">
        <v>18</v>
      </c>
      <c r="K145" s="8"/>
    </row>
    <row r="146" spans="1:11">
      <c r="A146" s="8">
        <v>144</v>
      </c>
      <c r="B146" s="8" t="s">
        <v>433</v>
      </c>
      <c r="C146" s="8" t="s">
        <v>349</v>
      </c>
      <c r="D146" s="8" t="s">
        <v>1285</v>
      </c>
      <c r="E146" s="8">
        <v>50000</v>
      </c>
      <c r="F146" s="8">
        <v>3.45</v>
      </c>
      <c r="G146" s="8">
        <v>440.83</v>
      </c>
      <c r="H146" s="8">
        <v>352.66</v>
      </c>
      <c r="I146" s="8" t="s">
        <v>1286</v>
      </c>
      <c r="J146" s="9" t="s">
        <v>18</v>
      </c>
      <c r="K146" s="8"/>
    </row>
    <row r="147" spans="1:11">
      <c r="A147" s="8">
        <v>145</v>
      </c>
      <c r="B147" s="8" t="s">
        <v>435</v>
      </c>
      <c r="C147" s="8" t="s">
        <v>349</v>
      </c>
      <c r="D147" s="8" t="s">
        <v>1287</v>
      </c>
      <c r="E147" s="8">
        <v>50000</v>
      </c>
      <c r="F147" s="8">
        <v>3.1</v>
      </c>
      <c r="G147" s="8">
        <v>396.11</v>
      </c>
      <c r="H147" s="8">
        <v>316.88</v>
      </c>
      <c r="I147" s="8" t="s">
        <v>1288</v>
      </c>
      <c r="J147" s="9" t="s">
        <v>18</v>
      </c>
      <c r="K147" s="8"/>
    </row>
    <row r="148" spans="1:11">
      <c r="A148" s="8">
        <v>146</v>
      </c>
      <c r="B148" s="8" t="s">
        <v>437</v>
      </c>
      <c r="C148" s="8" t="s">
        <v>349</v>
      </c>
      <c r="D148" s="8" t="s">
        <v>1289</v>
      </c>
      <c r="E148" s="8">
        <v>50000</v>
      </c>
      <c r="F148" s="8">
        <v>3.1</v>
      </c>
      <c r="G148" s="8">
        <v>396.11</v>
      </c>
      <c r="H148" s="8">
        <v>316.88</v>
      </c>
      <c r="I148" s="8" t="s">
        <v>1290</v>
      </c>
      <c r="J148" s="9" t="s">
        <v>18</v>
      </c>
      <c r="K148" s="8"/>
    </row>
    <row r="149" spans="1:11">
      <c r="A149" s="8">
        <v>147</v>
      </c>
      <c r="B149" s="8" t="s">
        <v>440</v>
      </c>
      <c r="C149" s="8" t="s">
        <v>349</v>
      </c>
      <c r="D149" s="8" t="s">
        <v>1291</v>
      </c>
      <c r="E149" s="8">
        <v>50000</v>
      </c>
      <c r="F149" s="8">
        <v>3</v>
      </c>
      <c r="G149" s="8">
        <v>337.5</v>
      </c>
      <c r="H149" s="8">
        <v>270</v>
      </c>
      <c r="I149" s="8" t="s">
        <v>1292</v>
      </c>
      <c r="J149" s="9" t="s">
        <v>18</v>
      </c>
      <c r="K149" s="8"/>
    </row>
    <row r="150" spans="1:11">
      <c r="A150" s="8">
        <v>148</v>
      </c>
      <c r="B150" s="8" t="s">
        <v>442</v>
      </c>
      <c r="C150" s="8" t="s">
        <v>349</v>
      </c>
      <c r="D150" s="8" t="s">
        <v>1293</v>
      </c>
      <c r="E150" s="8">
        <v>50000</v>
      </c>
      <c r="F150" s="8">
        <v>3.1</v>
      </c>
      <c r="G150" s="8">
        <v>396.11</v>
      </c>
      <c r="H150" s="8">
        <v>316.88</v>
      </c>
      <c r="I150" s="8" t="s">
        <v>1294</v>
      </c>
      <c r="J150" s="9" t="s">
        <v>18</v>
      </c>
      <c r="K150" s="8"/>
    </row>
    <row r="151" spans="1:11">
      <c r="A151" s="8">
        <v>149</v>
      </c>
      <c r="B151" s="8" t="s">
        <v>443</v>
      </c>
      <c r="C151" s="8" t="s">
        <v>349</v>
      </c>
      <c r="D151" s="8" t="s">
        <v>1295</v>
      </c>
      <c r="E151" s="8">
        <v>50000</v>
      </c>
      <c r="F151" s="8">
        <v>3.45</v>
      </c>
      <c r="G151" s="8">
        <v>440.83</v>
      </c>
      <c r="H151" s="8">
        <v>352.66</v>
      </c>
      <c r="I151" s="8" t="s">
        <v>1296</v>
      </c>
      <c r="J151" s="9" t="s">
        <v>18</v>
      </c>
      <c r="K151" s="8"/>
    </row>
    <row r="152" spans="1:11">
      <c r="A152" s="8">
        <v>150</v>
      </c>
      <c r="B152" s="8" t="s">
        <v>445</v>
      </c>
      <c r="C152" s="8" t="s">
        <v>349</v>
      </c>
      <c r="D152" s="8" t="s">
        <v>1297</v>
      </c>
      <c r="E152" s="8">
        <v>50000</v>
      </c>
      <c r="F152" s="8">
        <v>3.45</v>
      </c>
      <c r="G152" s="8">
        <v>440.83</v>
      </c>
      <c r="H152" s="8">
        <v>352.66</v>
      </c>
      <c r="I152" s="8" t="s">
        <v>1298</v>
      </c>
      <c r="J152" s="9" t="s">
        <v>18</v>
      </c>
      <c r="K152" s="8"/>
    </row>
    <row r="153" spans="1:11">
      <c r="A153" s="8">
        <v>151</v>
      </c>
      <c r="B153" s="8" t="s">
        <v>447</v>
      </c>
      <c r="C153" s="8" t="s">
        <v>349</v>
      </c>
      <c r="D153" s="8" t="s">
        <v>1299</v>
      </c>
      <c r="E153" s="8">
        <v>50000</v>
      </c>
      <c r="F153" s="8">
        <v>3.1</v>
      </c>
      <c r="G153" s="8">
        <v>396.11</v>
      </c>
      <c r="H153" s="8">
        <v>316.88</v>
      </c>
      <c r="I153" s="8" t="s">
        <v>1300</v>
      </c>
      <c r="J153" s="9" t="s">
        <v>18</v>
      </c>
      <c r="K153" s="8"/>
    </row>
    <row r="154" spans="1:11">
      <c r="A154" s="8">
        <v>152</v>
      </c>
      <c r="B154" s="8" t="s">
        <v>450</v>
      </c>
      <c r="C154" s="8" t="s">
        <v>349</v>
      </c>
      <c r="D154" s="8" t="s">
        <v>1301</v>
      </c>
      <c r="E154" s="8">
        <v>50000</v>
      </c>
      <c r="F154" s="8">
        <v>3.45</v>
      </c>
      <c r="G154" s="8">
        <v>440.83</v>
      </c>
      <c r="H154" s="8">
        <v>352.66</v>
      </c>
      <c r="I154" s="8" t="s">
        <v>1302</v>
      </c>
      <c r="J154" s="9" t="s">
        <v>18</v>
      </c>
      <c r="K154" s="8"/>
    </row>
    <row r="155" spans="1:11">
      <c r="A155" s="8">
        <v>153</v>
      </c>
      <c r="B155" s="8" t="s">
        <v>453</v>
      </c>
      <c r="C155" s="8" t="s">
        <v>349</v>
      </c>
      <c r="D155" s="8" t="s">
        <v>1303</v>
      </c>
      <c r="E155" s="8">
        <v>50000</v>
      </c>
      <c r="F155" s="8">
        <v>3.1</v>
      </c>
      <c r="G155" s="8">
        <v>396.11</v>
      </c>
      <c r="H155" s="8">
        <v>316.88</v>
      </c>
      <c r="I155" s="8" t="s">
        <v>1304</v>
      </c>
      <c r="J155" s="9" t="s">
        <v>18</v>
      </c>
      <c r="K155" s="8"/>
    </row>
    <row r="156" spans="1:11">
      <c r="A156" s="8">
        <v>154</v>
      </c>
      <c r="B156" s="8" t="s">
        <v>455</v>
      </c>
      <c r="C156" s="8" t="s">
        <v>349</v>
      </c>
      <c r="D156" s="8" t="s">
        <v>1305</v>
      </c>
      <c r="E156" s="8">
        <v>50000</v>
      </c>
      <c r="F156" s="8">
        <v>3.45</v>
      </c>
      <c r="G156" s="8">
        <v>440.83</v>
      </c>
      <c r="H156" s="8">
        <v>352.66</v>
      </c>
      <c r="I156" s="8" t="s">
        <v>1306</v>
      </c>
      <c r="J156" s="9" t="s">
        <v>18</v>
      </c>
      <c r="K156" s="8"/>
    </row>
    <row r="157" spans="1:11">
      <c r="A157" s="8">
        <v>155</v>
      </c>
      <c r="B157" s="8" t="s">
        <v>458</v>
      </c>
      <c r="C157" s="8" t="s">
        <v>349</v>
      </c>
      <c r="D157" s="8" t="s">
        <v>1307</v>
      </c>
      <c r="E157" s="8">
        <v>50000</v>
      </c>
      <c r="F157" s="8">
        <v>3.45</v>
      </c>
      <c r="G157" s="8">
        <v>440.83</v>
      </c>
      <c r="H157" s="8">
        <v>352.66</v>
      </c>
      <c r="I157" s="8" t="s">
        <v>1308</v>
      </c>
      <c r="J157" s="9" t="s">
        <v>18</v>
      </c>
      <c r="K157" s="8"/>
    </row>
    <row r="158" spans="1:11">
      <c r="A158" s="8">
        <v>156</v>
      </c>
      <c r="B158" s="8" t="s">
        <v>460</v>
      </c>
      <c r="C158" s="8" t="s">
        <v>349</v>
      </c>
      <c r="D158" s="8" t="s">
        <v>1309</v>
      </c>
      <c r="E158" s="8">
        <v>50000</v>
      </c>
      <c r="F158" s="8">
        <v>3.45</v>
      </c>
      <c r="G158" s="8">
        <v>429.38</v>
      </c>
      <c r="H158" s="8">
        <v>343.5</v>
      </c>
      <c r="I158" s="8" t="s">
        <v>1310</v>
      </c>
      <c r="J158" s="9" t="s">
        <v>18</v>
      </c>
      <c r="K158" s="8"/>
    </row>
    <row r="159" spans="1:11">
      <c r="A159" s="8">
        <v>157</v>
      </c>
      <c r="B159" s="8" t="s">
        <v>461</v>
      </c>
      <c r="C159" s="8" t="s">
        <v>349</v>
      </c>
      <c r="D159" s="8" t="s">
        <v>1311</v>
      </c>
      <c r="E159" s="8">
        <v>50000</v>
      </c>
      <c r="F159" s="8">
        <v>3.1</v>
      </c>
      <c r="G159" s="8">
        <v>396.11</v>
      </c>
      <c r="H159" s="8">
        <v>316.88</v>
      </c>
      <c r="I159" s="8" t="s">
        <v>1312</v>
      </c>
      <c r="J159" s="9" t="s">
        <v>18</v>
      </c>
      <c r="K159" s="8"/>
    </row>
    <row r="160" spans="1:11">
      <c r="A160" s="8">
        <v>158</v>
      </c>
      <c r="B160" s="8" t="s">
        <v>462</v>
      </c>
      <c r="C160" s="8" t="s">
        <v>349</v>
      </c>
      <c r="D160" s="8" t="s">
        <v>1313</v>
      </c>
      <c r="E160" s="8">
        <v>50000</v>
      </c>
      <c r="F160" s="8">
        <v>3.1</v>
      </c>
      <c r="G160" s="8">
        <v>396.11</v>
      </c>
      <c r="H160" s="8">
        <v>316.88</v>
      </c>
      <c r="I160" s="8" t="s">
        <v>1314</v>
      </c>
      <c r="J160" s="9" t="s">
        <v>18</v>
      </c>
      <c r="K160" s="8"/>
    </row>
    <row r="161" spans="1:11">
      <c r="A161" s="8">
        <v>159</v>
      </c>
      <c r="B161" s="8" t="s">
        <v>466</v>
      </c>
      <c r="C161" s="8" t="s">
        <v>349</v>
      </c>
      <c r="D161" s="8" t="s">
        <v>1315</v>
      </c>
      <c r="E161" s="8">
        <v>50000</v>
      </c>
      <c r="F161" s="8">
        <v>3.1</v>
      </c>
      <c r="G161" s="8">
        <v>396.11</v>
      </c>
      <c r="H161" s="8">
        <v>316.88</v>
      </c>
      <c r="I161" s="8" t="s">
        <v>1316</v>
      </c>
      <c r="J161" s="9" t="s">
        <v>18</v>
      </c>
      <c r="K161" s="8"/>
    </row>
    <row r="162" spans="1:11">
      <c r="A162" s="8">
        <v>160</v>
      </c>
      <c r="B162" s="8" t="s">
        <v>468</v>
      </c>
      <c r="C162" s="8" t="s">
        <v>349</v>
      </c>
      <c r="D162" s="8" t="s">
        <v>1317</v>
      </c>
      <c r="E162" s="8">
        <v>50000</v>
      </c>
      <c r="F162" s="8">
        <v>3.45</v>
      </c>
      <c r="G162" s="8">
        <v>440.83</v>
      </c>
      <c r="H162" s="8">
        <v>352.66</v>
      </c>
      <c r="I162" s="8" t="s">
        <v>1318</v>
      </c>
      <c r="J162" s="9" t="s">
        <v>18</v>
      </c>
      <c r="K162" s="8"/>
    </row>
    <row r="163" spans="1:11">
      <c r="A163" s="8">
        <v>161</v>
      </c>
      <c r="B163" s="8" t="s">
        <v>469</v>
      </c>
      <c r="C163" s="8" t="s">
        <v>349</v>
      </c>
      <c r="D163" s="8" t="s">
        <v>1319</v>
      </c>
      <c r="E163" s="8">
        <v>50000</v>
      </c>
      <c r="F163" s="8">
        <v>3.1</v>
      </c>
      <c r="G163" s="8">
        <v>396.11</v>
      </c>
      <c r="H163" s="8">
        <v>316.88</v>
      </c>
      <c r="I163" s="8" t="s">
        <v>1320</v>
      </c>
      <c r="J163" s="9" t="s">
        <v>18</v>
      </c>
      <c r="K163" s="8"/>
    </row>
    <row r="164" spans="1:11">
      <c r="A164" s="8">
        <v>162</v>
      </c>
      <c r="B164" s="8" t="s">
        <v>472</v>
      </c>
      <c r="C164" s="8" t="s">
        <v>349</v>
      </c>
      <c r="D164" s="8" t="s">
        <v>1321</v>
      </c>
      <c r="E164" s="8">
        <v>50000</v>
      </c>
      <c r="F164" s="8">
        <v>3.1</v>
      </c>
      <c r="G164" s="8">
        <v>396.11</v>
      </c>
      <c r="H164" s="8">
        <v>316.88</v>
      </c>
      <c r="I164" s="8" t="s">
        <v>1322</v>
      </c>
      <c r="J164" s="9" t="s">
        <v>18</v>
      </c>
      <c r="K164" s="8"/>
    </row>
    <row r="165" spans="1:11">
      <c r="A165" s="8">
        <v>163</v>
      </c>
      <c r="B165" s="8" t="s">
        <v>965</v>
      </c>
      <c r="C165" s="8" t="s">
        <v>349</v>
      </c>
      <c r="D165" s="8" t="s">
        <v>1323</v>
      </c>
      <c r="E165" s="8">
        <v>50000</v>
      </c>
      <c r="F165" s="8">
        <v>3.45</v>
      </c>
      <c r="G165" s="8">
        <v>440.83</v>
      </c>
      <c r="H165" s="8">
        <v>352.66</v>
      </c>
      <c r="I165" s="8" t="s">
        <v>1324</v>
      </c>
      <c r="J165" s="9" t="s">
        <v>18</v>
      </c>
      <c r="K165" s="8"/>
    </row>
    <row r="166" spans="1:11">
      <c r="A166" s="8">
        <v>164</v>
      </c>
      <c r="B166" s="8" t="s">
        <v>474</v>
      </c>
      <c r="C166" s="8" t="s">
        <v>349</v>
      </c>
      <c r="D166" s="8" t="s">
        <v>1325</v>
      </c>
      <c r="E166" s="8">
        <v>50000</v>
      </c>
      <c r="F166" s="8">
        <v>3.35</v>
      </c>
      <c r="G166" s="8">
        <v>381.6</v>
      </c>
      <c r="H166" s="8">
        <v>305.28</v>
      </c>
      <c r="I166" s="8" t="s">
        <v>1326</v>
      </c>
      <c r="J166" s="9" t="s">
        <v>18</v>
      </c>
      <c r="K166" s="8"/>
    </row>
    <row r="167" spans="1:11">
      <c r="A167" s="8">
        <v>165</v>
      </c>
      <c r="B167" s="8" t="s">
        <v>476</v>
      </c>
      <c r="C167" s="8" t="s">
        <v>349</v>
      </c>
      <c r="D167" s="8" t="s">
        <v>1327</v>
      </c>
      <c r="E167" s="8">
        <v>50000</v>
      </c>
      <c r="F167" s="8">
        <v>3</v>
      </c>
      <c r="G167" s="8">
        <v>387.57</v>
      </c>
      <c r="H167" s="8">
        <v>310.05</v>
      </c>
      <c r="I167" s="8" t="s">
        <v>1328</v>
      </c>
      <c r="J167" s="9" t="s">
        <v>18</v>
      </c>
      <c r="K167" s="8"/>
    </row>
    <row r="168" spans="1:11">
      <c r="A168" s="8">
        <v>166</v>
      </c>
      <c r="B168" s="8" t="s">
        <v>478</v>
      </c>
      <c r="C168" s="8" t="s">
        <v>349</v>
      </c>
      <c r="D168" s="8" t="s">
        <v>1329</v>
      </c>
      <c r="E168" s="8">
        <v>50000</v>
      </c>
      <c r="F168" s="8">
        <v>3.1</v>
      </c>
      <c r="G168" s="8">
        <v>396.11</v>
      </c>
      <c r="H168" s="8">
        <v>316.88</v>
      </c>
      <c r="I168" s="8" t="s">
        <v>1330</v>
      </c>
      <c r="J168" s="9" t="s">
        <v>18</v>
      </c>
      <c r="K168" s="8"/>
    </row>
    <row r="169" spans="1:11">
      <c r="A169" s="8">
        <v>167</v>
      </c>
      <c r="B169" s="8" t="s">
        <v>1331</v>
      </c>
      <c r="C169" s="8" t="s">
        <v>349</v>
      </c>
      <c r="D169" s="10" t="s">
        <v>1332</v>
      </c>
      <c r="E169" s="8">
        <v>40000</v>
      </c>
      <c r="F169" s="8">
        <v>3.1</v>
      </c>
      <c r="G169" s="8">
        <v>316.89</v>
      </c>
      <c r="H169" s="8">
        <v>253.51</v>
      </c>
      <c r="I169" s="43" t="s">
        <v>1333</v>
      </c>
      <c r="J169" s="9" t="s">
        <v>89</v>
      </c>
      <c r="K169" s="8"/>
    </row>
    <row r="170" spans="1:11">
      <c r="A170" s="8">
        <v>168</v>
      </c>
      <c r="B170" s="8" t="s">
        <v>481</v>
      </c>
      <c r="C170" s="8" t="s">
        <v>349</v>
      </c>
      <c r="D170" s="8" t="s">
        <v>1334</v>
      </c>
      <c r="E170" s="8">
        <v>50000</v>
      </c>
      <c r="F170" s="8">
        <v>3.45</v>
      </c>
      <c r="G170" s="8">
        <v>440.83</v>
      </c>
      <c r="H170" s="8">
        <v>352.66</v>
      </c>
      <c r="I170" s="8" t="s">
        <v>1335</v>
      </c>
      <c r="J170" s="9" t="s">
        <v>18</v>
      </c>
      <c r="K170" s="8"/>
    </row>
    <row r="171" spans="1:11">
      <c r="A171" s="8">
        <v>169</v>
      </c>
      <c r="B171" s="8" t="s">
        <v>1336</v>
      </c>
      <c r="C171" s="8" t="s">
        <v>349</v>
      </c>
      <c r="D171" s="8" t="s">
        <v>1337</v>
      </c>
      <c r="E171" s="8">
        <v>50000</v>
      </c>
      <c r="F171" s="8">
        <v>3</v>
      </c>
      <c r="G171" s="8">
        <v>402.85</v>
      </c>
      <c r="H171" s="8">
        <v>322.28</v>
      </c>
      <c r="I171" s="8" t="s">
        <v>1338</v>
      </c>
      <c r="J171" s="9" t="s">
        <v>18</v>
      </c>
      <c r="K171" s="8"/>
    </row>
    <row r="172" spans="1:11">
      <c r="A172" s="8">
        <v>170</v>
      </c>
      <c r="B172" s="8" t="s">
        <v>486</v>
      </c>
      <c r="C172" s="8" t="s">
        <v>349</v>
      </c>
      <c r="D172" s="8" t="s">
        <v>1339</v>
      </c>
      <c r="E172" s="8">
        <v>50000</v>
      </c>
      <c r="F172" s="8">
        <v>3.45</v>
      </c>
      <c r="G172" s="8">
        <v>440.83</v>
      </c>
      <c r="H172" s="8">
        <v>352.66</v>
      </c>
      <c r="I172" s="8" t="s">
        <v>1340</v>
      </c>
      <c r="J172" s="9" t="s">
        <v>18</v>
      </c>
      <c r="K172" s="8"/>
    </row>
    <row r="173" spans="1:11">
      <c r="A173" s="8">
        <v>171</v>
      </c>
      <c r="B173" s="8" t="s">
        <v>488</v>
      </c>
      <c r="C173" s="8" t="s">
        <v>349</v>
      </c>
      <c r="D173" s="8" t="s">
        <v>1341</v>
      </c>
      <c r="E173" s="8">
        <v>50000</v>
      </c>
      <c r="F173" s="8">
        <v>3.1</v>
      </c>
      <c r="G173" s="8">
        <v>396.11</v>
      </c>
      <c r="H173" s="8">
        <v>316.88</v>
      </c>
      <c r="I173" s="8" t="s">
        <v>1342</v>
      </c>
      <c r="J173" s="9" t="s">
        <v>89</v>
      </c>
      <c r="K173" s="8"/>
    </row>
    <row r="174" spans="1:11">
      <c r="A174" s="8">
        <v>172</v>
      </c>
      <c r="B174" s="8" t="s">
        <v>490</v>
      </c>
      <c r="C174" s="8" t="s">
        <v>349</v>
      </c>
      <c r="D174" s="8" t="s">
        <v>1343</v>
      </c>
      <c r="E174" s="8">
        <v>50000</v>
      </c>
      <c r="F174" s="8">
        <v>3.1</v>
      </c>
      <c r="G174" s="8">
        <v>151.4</v>
      </c>
      <c r="H174" s="8">
        <v>121.12</v>
      </c>
      <c r="I174" s="8" t="s">
        <v>1344</v>
      </c>
      <c r="J174" s="9" t="s">
        <v>18</v>
      </c>
      <c r="K174" s="8"/>
    </row>
    <row r="175" spans="1:11">
      <c r="A175" s="8">
        <v>173</v>
      </c>
      <c r="B175" s="8" t="s">
        <v>493</v>
      </c>
      <c r="C175" s="8" t="s">
        <v>349</v>
      </c>
      <c r="D175" s="8" t="s">
        <v>1345</v>
      </c>
      <c r="E175" s="8">
        <v>50000</v>
      </c>
      <c r="F175" s="8">
        <v>3.1</v>
      </c>
      <c r="G175" s="8">
        <v>396.11</v>
      </c>
      <c r="H175" s="8">
        <v>316.88</v>
      </c>
      <c r="I175" s="8" t="s">
        <v>1346</v>
      </c>
      <c r="J175" s="9" t="s">
        <v>49</v>
      </c>
      <c r="K175" s="8"/>
    </row>
    <row r="176" spans="1:11">
      <c r="A176" s="8">
        <v>174</v>
      </c>
      <c r="B176" s="8" t="s">
        <v>495</v>
      </c>
      <c r="C176" s="8" t="s">
        <v>349</v>
      </c>
      <c r="D176" s="8" t="s">
        <v>1347</v>
      </c>
      <c r="E176" s="8">
        <v>50000</v>
      </c>
      <c r="F176" s="8">
        <v>3.45</v>
      </c>
      <c r="G176" s="8">
        <v>440.83</v>
      </c>
      <c r="H176" s="8">
        <v>352.66</v>
      </c>
      <c r="I176" s="8" t="s">
        <v>1348</v>
      </c>
      <c r="J176" s="9" t="s">
        <v>18</v>
      </c>
      <c r="K176" s="8"/>
    </row>
    <row r="177" spans="1:11">
      <c r="A177" s="8">
        <v>175</v>
      </c>
      <c r="B177" s="8" t="s">
        <v>497</v>
      </c>
      <c r="C177" s="8" t="s">
        <v>349</v>
      </c>
      <c r="D177" s="8" t="s">
        <v>1349</v>
      </c>
      <c r="E177" s="8">
        <v>50000</v>
      </c>
      <c r="F177" s="8">
        <v>3.1</v>
      </c>
      <c r="G177" s="8">
        <v>396.11</v>
      </c>
      <c r="H177" s="8">
        <v>316.88</v>
      </c>
      <c r="I177" s="8" t="s">
        <v>1350</v>
      </c>
      <c r="J177" s="9" t="s">
        <v>18</v>
      </c>
      <c r="K177" s="8"/>
    </row>
    <row r="178" spans="1:11">
      <c r="A178" s="8">
        <v>176</v>
      </c>
      <c r="B178" s="8" t="s">
        <v>498</v>
      </c>
      <c r="C178" s="8" t="s">
        <v>349</v>
      </c>
      <c r="D178" s="8" t="s">
        <v>1351</v>
      </c>
      <c r="E178" s="8">
        <v>50000</v>
      </c>
      <c r="F178" s="8">
        <v>3</v>
      </c>
      <c r="G178" s="8">
        <v>397.5</v>
      </c>
      <c r="H178" s="8">
        <v>318</v>
      </c>
      <c r="I178" s="8" t="s">
        <v>1352</v>
      </c>
      <c r="J178" s="9" t="s">
        <v>18</v>
      </c>
      <c r="K178" s="8"/>
    </row>
    <row r="179" spans="1:11">
      <c r="A179" s="8">
        <v>177</v>
      </c>
      <c r="B179" s="8" t="s">
        <v>1353</v>
      </c>
      <c r="C179" s="8" t="s">
        <v>349</v>
      </c>
      <c r="D179" s="8" t="s">
        <v>1354</v>
      </c>
      <c r="E179" s="8">
        <v>50000</v>
      </c>
      <c r="F179" s="8">
        <v>3.45</v>
      </c>
      <c r="G179" s="8">
        <v>440.83</v>
      </c>
      <c r="H179" s="8">
        <v>352.66</v>
      </c>
      <c r="I179" s="8" t="s">
        <v>1355</v>
      </c>
      <c r="J179" s="9" t="s">
        <v>18</v>
      </c>
      <c r="K179" s="8"/>
    </row>
    <row r="180" spans="1:11">
      <c r="A180" s="8">
        <v>178</v>
      </c>
      <c r="B180" s="8" t="s">
        <v>500</v>
      </c>
      <c r="C180" s="8" t="s">
        <v>349</v>
      </c>
      <c r="D180" s="8" t="s">
        <v>1356</v>
      </c>
      <c r="E180" s="8">
        <v>50000</v>
      </c>
      <c r="F180" s="8">
        <v>3.1</v>
      </c>
      <c r="G180" s="8">
        <v>396.11</v>
      </c>
      <c r="H180" s="8">
        <v>316.88</v>
      </c>
      <c r="I180" s="8" t="s">
        <v>1357</v>
      </c>
      <c r="J180" s="9" t="s">
        <v>18</v>
      </c>
      <c r="K180" s="8"/>
    </row>
    <row r="181" spans="1:11">
      <c r="A181" s="8">
        <v>179</v>
      </c>
      <c r="B181" s="8" t="s">
        <v>502</v>
      </c>
      <c r="C181" s="8" t="s">
        <v>349</v>
      </c>
      <c r="D181" s="8" t="s">
        <v>1358</v>
      </c>
      <c r="E181" s="8">
        <v>50000</v>
      </c>
      <c r="F181" s="8">
        <v>3.1</v>
      </c>
      <c r="G181" s="8">
        <v>396.11</v>
      </c>
      <c r="H181" s="8">
        <v>316.88</v>
      </c>
      <c r="I181" s="8" t="s">
        <v>1359</v>
      </c>
      <c r="J181" s="9" t="s">
        <v>18</v>
      </c>
      <c r="K181" s="8"/>
    </row>
    <row r="182" spans="1:11">
      <c r="A182" s="8">
        <v>180</v>
      </c>
      <c r="B182" s="8" t="s">
        <v>265</v>
      </c>
      <c r="C182" s="8" t="s">
        <v>349</v>
      </c>
      <c r="D182" s="8" t="s">
        <v>1360</v>
      </c>
      <c r="E182" s="8">
        <v>39000</v>
      </c>
      <c r="F182" s="8">
        <v>3.1</v>
      </c>
      <c r="G182" s="8">
        <v>9.43</v>
      </c>
      <c r="H182" s="8">
        <v>7.54</v>
      </c>
      <c r="I182" s="8" t="s">
        <v>1361</v>
      </c>
      <c r="J182" s="9" t="s">
        <v>1043</v>
      </c>
      <c r="K182" s="8"/>
    </row>
    <row r="183" spans="1:11">
      <c r="A183" s="8">
        <v>181</v>
      </c>
      <c r="B183" s="8" t="s">
        <v>505</v>
      </c>
      <c r="C183" s="8" t="s">
        <v>349</v>
      </c>
      <c r="D183" s="8" t="s">
        <v>1362</v>
      </c>
      <c r="E183" s="8">
        <v>50000</v>
      </c>
      <c r="F183" s="8">
        <v>3.1</v>
      </c>
      <c r="G183" s="8">
        <v>396.11</v>
      </c>
      <c r="H183" s="8">
        <v>316.88</v>
      </c>
      <c r="I183" s="8" t="s">
        <v>1363</v>
      </c>
      <c r="J183" s="9" t="s">
        <v>89</v>
      </c>
      <c r="K183" s="8"/>
    </row>
    <row r="184" spans="1:11">
      <c r="A184" s="8">
        <v>182</v>
      </c>
      <c r="B184" s="8" t="s">
        <v>509</v>
      </c>
      <c r="C184" s="8" t="s">
        <v>349</v>
      </c>
      <c r="D184" s="8" t="s">
        <v>1364</v>
      </c>
      <c r="E184" s="8">
        <v>50000</v>
      </c>
      <c r="F184" s="8">
        <v>3.45</v>
      </c>
      <c r="G184" s="8">
        <v>348.17</v>
      </c>
      <c r="H184" s="8">
        <v>278.53</v>
      </c>
      <c r="I184" s="8" t="s">
        <v>1365</v>
      </c>
      <c r="J184" s="9" t="s">
        <v>18</v>
      </c>
      <c r="K184" s="8"/>
    </row>
    <row r="185" spans="1:11">
      <c r="A185" s="8">
        <v>183</v>
      </c>
      <c r="B185" s="8" t="s">
        <v>512</v>
      </c>
      <c r="C185" s="8" t="s">
        <v>349</v>
      </c>
      <c r="D185" s="8" t="s">
        <v>1366</v>
      </c>
      <c r="E185" s="8">
        <v>50000</v>
      </c>
      <c r="F185" s="8">
        <v>3.45</v>
      </c>
      <c r="G185" s="8">
        <v>440.83</v>
      </c>
      <c r="H185" s="8">
        <v>352.66</v>
      </c>
      <c r="I185" s="8" t="s">
        <v>1367</v>
      </c>
      <c r="J185" s="9" t="s">
        <v>18</v>
      </c>
      <c r="K185" s="8"/>
    </row>
    <row r="186" spans="1:11">
      <c r="A186" s="8">
        <v>184</v>
      </c>
      <c r="B186" s="8" t="s">
        <v>514</v>
      </c>
      <c r="C186" s="8" t="s">
        <v>349</v>
      </c>
      <c r="D186" s="8" t="s">
        <v>1368</v>
      </c>
      <c r="E186" s="8">
        <v>50000</v>
      </c>
      <c r="F186" s="8">
        <v>3.35</v>
      </c>
      <c r="G186" s="8">
        <v>428.06</v>
      </c>
      <c r="H186" s="8">
        <v>342.44</v>
      </c>
      <c r="I186" s="8" t="s">
        <v>1369</v>
      </c>
      <c r="J186" s="9" t="s">
        <v>18</v>
      </c>
      <c r="K186" s="8"/>
    </row>
    <row r="187" spans="1:11">
      <c r="A187" s="8">
        <v>185</v>
      </c>
      <c r="B187" s="8" t="s">
        <v>521</v>
      </c>
      <c r="C187" s="8" t="s">
        <v>349</v>
      </c>
      <c r="D187" s="8" t="s">
        <v>1370</v>
      </c>
      <c r="E187" s="8">
        <v>50000</v>
      </c>
      <c r="F187" s="8">
        <v>3</v>
      </c>
      <c r="G187" s="8">
        <v>383.33</v>
      </c>
      <c r="H187" s="8">
        <v>306.66</v>
      </c>
      <c r="I187" s="8" t="s">
        <v>1371</v>
      </c>
      <c r="J187" s="9" t="s">
        <v>18</v>
      </c>
      <c r="K187" s="8"/>
    </row>
    <row r="188" spans="1:11">
      <c r="A188" s="8">
        <v>186</v>
      </c>
      <c r="B188" s="8" t="s">
        <v>523</v>
      </c>
      <c r="C188" s="8" t="s">
        <v>349</v>
      </c>
      <c r="D188" s="8" t="s">
        <v>1372</v>
      </c>
      <c r="E188" s="8">
        <v>50000</v>
      </c>
      <c r="F188" s="8">
        <v>3.45</v>
      </c>
      <c r="G188" s="8">
        <v>440.83</v>
      </c>
      <c r="H188" s="8">
        <v>352.66</v>
      </c>
      <c r="I188" s="8" t="s">
        <v>1373</v>
      </c>
      <c r="J188" s="9" t="s">
        <v>18</v>
      </c>
      <c r="K188" s="8"/>
    </row>
    <row r="189" spans="1:11">
      <c r="A189" s="8">
        <v>187</v>
      </c>
      <c r="B189" s="8" t="s">
        <v>525</v>
      </c>
      <c r="C189" s="8" t="s">
        <v>349</v>
      </c>
      <c r="D189" s="8" t="s">
        <v>1374</v>
      </c>
      <c r="E189" s="8">
        <v>50000</v>
      </c>
      <c r="F189" s="8">
        <v>3.1</v>
      </c>
      <c r="G189" s="8">
        <v>356.5</v>
      </c>
      <c r="H189" s="8">
        <v>285.2</v>
      </c>
      <c r="I189" s="8" t="s">
        <v>1375</v>
      </c>
      <c r="J189" s="9" t="s">
        <v>18</v>
      </c>
      <c r="K189" s="8"/>
    </row>
    <row r="190" spans="1:11">
      <c r="A190" s="8">
        <v>188</v>
      </c>
      <c r="B190" s="8" t="s">
        <v>530</v>
      </c>
      <c r="C190" s="8" t="s">
        <v>349</v>
      </c>
      <c r="D190" s="8" t="s">
        <v>1376</v>
      </c>
      <c r="E190" s="8">
        <v>50000</v>
      </c>
      <c r="F190" s="8">
        <v>3.35</v>
      </c>
      <c r="G190" s="8">
        <v>428.06</v>
      </c>
      <c r="H190" s="8">
        <v>342.44</v>
      </c>
      <c r="I190" s="8" t="s">
        <v>1377</v>
      </c>
      <c r="J190" s="9" t="s">
        <v>18</v>
      </c>
      <c r="K190" s="8"/>
    </row>
    <row r="191" spans="1:11">
      <c r="A191" s="8">
        <v>189</v>
      </c>
      <c r="B191" s="8" t="s">
        <v>533</v>
      </c>
      <c r="C191" s="8" t="s">
        <v>349</v>
      </c>
      <c r="D191" s="8" t="s">
        <v>1378</v>
      </c>
      <c r="E191" s="8">
        <v>50000</v>
      </c>
      <c r="F191" s="8">
        <v>3.1</v>
      </c>
      <c r="G191" s="8">
        <v>78.55</v>
      </c>
      <c r="H191" s="8">
        <v>62.84</v>
      </c>
      <c r="I191" s="8" t="s">
        <v>1379</v>
      </c>
      <c r="J191" s="9" t="s">
        <v>18</v>
      </c>
      <c r="K191" s="8"/>
    </row>
    <row r="192" spans="1:11">
      <c r="A192" s="8">
        <v>190</v>
      </c>
      <c r="B192" s="8" t="s">
        <v>534</v>
      </c>
      <c r="C192" s="8" t="s">
        <v>349</v>
      </c>
      <c r="D192" s="8" t="s">
        <v>1380</v>
      </c>
      <c r="E192" s="8">
        <v>50000</v>
      </c>
      <c r="F192" s="8">
        <v>3.1</v>
      </c>
      <c r="G192" s="8">
        <v>396.11</v>
      </c>
      <c r="H192" s="8">
        <v>316.88</v>
      </c>
      <c r="I192" s="8" t="s">
        <v>1381</v>
      </c>
      <c r="J192" s="9" t="s">
        <v>18</v>
      </c>
      <c r="K192" s="8"/>
    </row>
    <row r="193" spans="1:11">
      <c r="A193" s="8">
        <v>191</v>
      </c>
      <c r="B193" s="8" t="s">
        <v>537</v>
      </c>
      <c r="C193" s="8" t="s">
        <v>349</v>
      </c>
      <c r="D193" s="8" t="s">
        <v>1382</v>
      </c>
      <c r="E193" s="8">
        <v>50000</v>
      </c>
      <c r="F193" s="8">
        <v>3.1</v>
      </c>
      <c r="G193" s="8">
        <v>396.11</v>
      </c>
      <c r="H193" s="8">
        <v>316.88</v>
      </c>
      <c r="I193" s="8" t="s">
        <v>1383</v>
      </c>
      <c r="J193" s="9" t="s">
        <v>18</v>
      </c>
      <c r="K193" s="8"/>
    </row>
    <row r="194" spans="1:11">
      <c r="A194" s="8">
        <v>192</v>
      </c>
      <c r="B194" s="8" t="s">
        <v>539</v>
      </c>
      <c r="C194" s="8" t="s">
        <v>349</v>
      </c>
      <c r="D194" s="8" t="s">
        <v>1384</v>
      </c>
      <c r="E194" s="8">
        <v>50000</v>
      </c>
      <c r="F194" s="8">
        <v>3.1</v>
      </c>
      <c r="G194" s="8">
        <v>396.11</v>
      </c>
      <c r="H194" s="8">
        <v>316.88</v>
      </c>
      <c r="I194" s="8" t="s">
        <v>1385</v>
      </c>
      <c r="J194" s="9" t="s">
        <v>18</v>
      </c>
      <c r="K194" s="8"/>
    </row>
    <row r="195" spans="1:11">
      <c r="A195" s="8">
        <v>193</v>
      </c>
      <c r="B195" s="8" t="s">
        <v>1386</v>
      </c>
      <c r="C195" s="8" t="s">
        <v>349</v>
      </c>
      <c r="D195" s="8" t="s">
        <v>1387</v>
      </c>
      <c r="E195" s="8">
        <v>50000</v>
      </c>
      <c r="F195" s="8">
        <v>3.45</v>
      </c>
      <c r="G195" s="8">
        <v>440.83</v>
      </c>
      <c r="H195" s="8">
        <v>352.66</v>
      </c>
      <c r="I195" s="8" t="s">
        <v>1388</v>
      </c>
      <c r="J195" s="9" t="s">
        <v>18</v>
      </c>
      <c r="K195" s="8"/>
    </row>
    <row r="196" spans="1:11">
      <c r="A196" s="8">
        <v>194</v>
      </c>
      <c r="B196" s="8" t="s">
        <v>541</v>
      </c>
      <c r="C196" s="8" t="s">
        <v>349</v>
      </c>
      <c r="D196" s="8" t="s">
        <v>1389</v>
      </c>
      <c r="E196" s="8">
        <v>50000</v>
      </c>
      <c r="F196" s="8">
        <v>3.45</v>
      </c>
      <c r="G196" s="8">
        <v>440.83</v>
      </c>
      <c r="H196" s="8">
        <v>352.66</v>
      </c>
      <c r="I196" s="8" t="s">
        <v>1390</v>
      </c>
      <c r="J196" s="9" t="s">
        <v>18</v>
      </c>
      <c r="K196" s="8"/>
    </row>
    <row r="197" spans="1:11">
      <c r="A197" s="8">
        <v>195</v>
      </c>
      <c r="B197" s="8" t="s">
        <v>543</v>
      </c>
      <c r="C197" s="8" t="s">
        <v>349</v>
      </c>
      <c r="D197" s="8" t="s">
        <v>1391</v>
      </c>
      <c r="E197" s="8">
        <v>50000</v>
      </c>
      <c r="F197" s="8">
        <v>3.45</v>
      </c>
      <c r="G197" s="8">
        <v>417.92</v>
      </c>
      <c r="H197" s="8">
        <v>334.33</v>
      </c>
      <c r="I197" s="8" t="s">
        <v>1392</v>
      </c>
      <c r="J197" s="9" t="s">
        <v>18</v>
      </c>
      <c r="K197" s="8"/>
    </row>
    <row r="198" spans="1:11">
      <c r="A198" s="8">
        <v>196</v>
      </c>
      <c r="B198" s="8" t="s">
        <v>544</v>
      </c>
      <c r="C198" s="8" t="s">
        <v>349</v>
      </c>
      <c r="D198" s="8" t="s">
        <v>1393</v>
      </c>
      <c r="E198" s="8">
        <v>50000</v>
      </c>
      <c r="F198" s="8">
        <v>3.1</v>
      </c>
      <c r="G198" s="8">
        <v>396.11</v>
      </c>
      <c r="H198" s="8">
        <v>316.88</v>
      </c>
      <c r="I198" s="8" t="s">
        <v>1394</v>
      </c>
      <c r="J198" s="9" t="s">
        <v>18</v>
      </c>
      <c r="K198" s="8"/>
    </row>
    <row r="199" spans="1:11">
      <c r="A199" s="8">
        <v>197</v>
      </c>
      <c r="B199" s="8" t="s">
        <v>546</v>
      </c>
      <c r="C199" s="8" t="s">
        <v>349</v>
      </c>
      <c r="D199" s="8" t="s">
        <v>1395</v>
      </c>
      <c r="E199" s="8">
        <v>50000</v>
      </c>
      <c r="F199" s="8">
        <v>3.35</v>
      </c>
      <c r="G199" s="8">
        <v>341.94</v>
      </c>
      <c r="H199" s="8">
        <v>273.55</v>
      </c>
      <c r="I199" s="8" t="s">
        <v>1396</v>
      </c>
      <c r="J199" s="9" t="s">
        <v>274</v>
      </c>
      <c r="K199" s="8"/>
    </row>
    <row r="200" spans="1:11">
      <c r="A200" s="8">
        <v>198</v>
      </c>
      <c r="B200" s="8" t="s">
        <v>549</v>
      </c>
      <c r="C200" s="8" t="s">
        <v>349</v>
      </c>
      <c r="D200" s="8" t="s">
        <v>1397</v>
      </c>
      <c r="E200" s="8">
        <v>50000</v>
      </c>
      <c r="F200" s="8">
        <v>3.1</v>
      </c>
      <c r="G200" s="8">
        <v>396.11</v>
      </c>
      <c r="H200" s="8">
        <v>316.88</v>
      </c>
      <c r="I200" s="8" t="s">
        <v>1398</v>
      </c>
      <c r="J200" s="9" t="s">
        <v>18</v>
      </c>
      <c r="K200" s="8"/>
    </row>
    <row r="201" spans="1:11">
      <c r="A201" s="8">
        <v>199</v>
      </c>
      <c r="B201" s="8" t="s">
        <v>429</v>
      </c>
      <c r="C201" s="8" t="s">
        <v>349</v>
      </c>
      <c r="D201" s="8" t="s">
        <v>1399</v>
      </c>
      <c r="E201" s="8">
        <v>50000</v>
      </c>
      <c r="F201" s="8">
        <v>3.45</v>
      </c>
      <c r="G201" s="8">
        <v>440.83</v>
      </c>
      <c r="H201" s="8">
        <v>352.66</v>
      </c>
      <c r="I201" s="8" t="s">
        <v>1400</v>
      </c>
      <c r="J201" s="9" t="s">
        <v>274</v>
      </c>
      <c r="K201" s="8"/>
    </row>
    <row r="202" spans="1:11">
      <c r="A202" s="8">
        <v>200</v>
      </c>
      <c r="B202" s="8" t="s">
        <v>553</v>
      </c>
      <c r="C202" s="8" t="s">
        <v>349</v>
      </c>
      <c r="D202" s="8" t="s">
        <v>1401</v>
      </c>
      <c r="E202" s="8">
        <v>50000</v>
      </c>
      <c r="F202" s="8">
        <v>3.45</v>
      </c>
      <c r="G202" s="8">
        <v>440.83</v>
      </c>
      <c r="H202" s="8">
        <v>352.66</v>
      </c>
      <c r="I202" s="8" t="s">
        <v>1402</v>
      </c>
      <c r="J202" s="9" t="s">
        <v>18</v>
      </c>
      <c r="K202" s="8"/>
    </row>
    <row r="203" spans="1:11">
      <c r="A203" s="8">
        <v>201</v>
      </c>
      <c r="B203" s="8" t="s">
        <v>556</v>
      </c>
      <c r="C203" s="8" t="s">
        <v>349</v>
      </c>
      <c r="D203" s="8" t="s">
        <v>1403</v>
      </c>
      <c r="E203" s="8">
        <v>50000</v>
      </c>
      <c r="F203" s="8">
        <v>3.35</v>
      </c>
      <c r="G203" s="8">
        <v>428.06</v>
      </c>
      <c r="H203" s="8">
        <v>342.44</v>
      </c>
      <c r="I203" s="8" t="s">
        <v>1404</v>
      </c>
      <c r="J203" s="9" t="s">
        <v>274</v>
      </c>
      <c r="K203" s="8"/>
    </row>
    <row r="204" spans="1:11">
      <c r="A204" s="8">
        <v>202</v>
      </c>
      <c r="B204" s="8" t="s">
        <v>557</v>
      </c>
      <c r="C204" s="8" t="s">
        <v>349</v>
      </c>
      <c r="D204" s="8" t="s">
        <v>1405</v>
      </c>
      <c r="E204" s="8">
        <v>50000</v>
      </c>
      <c r="F204" s="8">
        <v>3.1</v>
      </c>
      <c r="G204" s="8">
        <v>396.11</v>
      </c>
      <c r="H204" s="8">
        <v>316.88</v>
      </c>
      <c r="I204" s="8" t="s">
        <v>1406</v>
      </c>
      <c r="J204" s="9" t="s">
        <v>18</v>
      </c>
      <c r="K204" s="8"/>
    </row>
    <row r="205" spans="1:11">
      <c r="A205" s="8">
        <v>203</v>
      </c>
      <c r="B205" s="8" t="s">
        <v>561</v>
      </c>
      <c r="C205" s="8" t="s">
        <v>349</v>
      </c>
      <c r="D205" s="8" t="s">
        <v>1407</v>
      </c>
      <c r="E205" s="8">
        <v>50000</v>
      </c>
      <c r="F205" s="8">
        <v>3.45</v>
      </c>
      <c r="G205" s="8">
        <v>433.55</v>
      </c>
      <c r="H205" s="8">
        <v>346.84</v>
      </c>
      <c r="I205" s="8" t="s">
        <v>1408</v>
      </c>
      <c r="J205" s="9" t="s">
        <v>18</v>
      </c>
      <c r="K205" s="8"/>
    </row>
    <row r="206" spans="1:11">
      <c r="A206" s="8">
        <v>204</v>
      </c>
      <c r="B206" s="8" t="s">
        <v>562</v>
      </c>
      <c r="C206" s="8" t="s">
        <v>349</v>
      </c>
      <c r="D206" s="8" t="s">
        <v>1409</v>
      </c>
      <c r="E206" s="8">
        <v>50000</v>
      </c>
      <c r="F206" s="8">
        <v>3.1</v>
      </c>
      <c r="G206" s="8">
        <v>396.11</v>
      </c>
      <c r="H206" s="8">
        <v>316.88</v>
      </c>
      <c r="I206" s="8" t="s">
        <v>1410</v>
      </c>
      <c r="J206" s="9" t="s">
        <v>49</v>
      </c>
      <c r="K206" s="8"/>
    </row>
    <row r="207" spans="1:11">
      <c r="A207" s="8">
        <v>205</v>
      </c>
      <c r="B207" s="8" t="s">
        <v>458</v>
      </c>
      <c r="C207" s="8" t="s">
        <v>349</v>
      </c>
      <c r="D207" s="8" t="s">
        <v>1411</v>
      </c>
      <c r="E207" s="8">
        <v>50000</v>
      </c>
      <c r="F207" s="8">
        <v>3.1</v>
      </c>
      <c r="G207" s="8">
        <v>396.11</v>
      </c>
      <c r="H207" s="8">
        <v>316.88</v>
      </c>
      <c r="I207" s="8" t="s">
        <v>1412</v>
      </c>
      <c r="J207" s="9" t="s">
        <v>18</v>
      </c>
      <c r="K207" s="8"/>
    </row>
    <row r="208" spans="1:11">
      <c r="A208" s="8">
        <v>206</v>
      </c>
      <c r="B208" s="8" t="s">
        <v>565</v>
      </c>
      <c r="C208" s="8" t="s">
        <v>349</v>
      </c>
      <c r="D208" s="8" t="s">
        <v>1413</v>
      </c>
      <c r="E208" s="8">
        <v>50000</v>
      </c>
      <c r="F208" s="8">
        <v>3.45</v>
      </c>
      <c r="G208" s="8">
        <v>440.83</v>
      </c>
      <c r="H208" s="8">
        <v>352.66</v>
      </c>
      <c r="I208" s="8" t="s">
        <v>1414</v>
      </c>
      <c r="J208" s="9" t="s">
        <v>18</v>
      </c>
      <c r="K208" s="8"/>
    </row>
    <row r="209" spans="1:11">
      <c r="A209" s="8">
        <v>207</v>
      </c>
      <c r="B209" s="8" t="s">
        <v>566</v>
      </c>
      <c r="C209" s="8" t="s">
        <v>349</v>
      </c>
      <c r="D209" s="8" t="s">
        <v>1415</v>
      </c>
      <c r="E209" s="8">
        <v>50000</v>
      </c>
      <c r="F209" s="8">
        <v>3.45</v>
      </c>
      <c r="G209" s="8">
        <v>440.83</v>
      </c>
      <c r="H209" s="8">
        <v>352.66</v>
      </c>
      <c r="I209" s="8" t="s">
        <v>1416</v>
      </c>
      <c r="J209" s="9" t="s">
        <v>18</v>
      </c>
      <c r="K209" s="8"/>
    </row>
    <row r="210" spans="1:11">
      <c r="A210" s="8">
        <v>208</v>
      </c>
      <c r="B210" s="8" t="s">
        <v>569</v>
      </c>
      <c r="C210" s="8" t="s">
        <v>349</v>
      </c>
      <c r="D210" s="8" t="s">
        <v>1417</v>
      </c>
      <c r="E210" s="8">
        <v>50000</v>
      </c>
      <c r="F210" s="8">
        <v>3.45</v>
      </c>
      <c r="G210" s="8">
        <v>440.83</v>
      </c>
      <c r="H210" s="8">
        <v>352.66</v>
      </c>
      <c r="I210" s="8" t="s">
        <v>1418</v>
      </c>
      <c r="J210" s="9" t="s">
        <v>274</v>
      </c>
      <c r="K210" s="8"/>
    </row>
    <row r="211" spans="1:11">
      <c r="A211" s="8">
        <v>209</v>
      </c>
      <c r="B211" s="8" t="s">
        <v>610</v>
      </c>
      <c r="C211" s="8" t="s">
        <v>572</v>
      </c>
      <c r="D211" s="8" t="s">
        <v>1419</v>
      </c>
      <c r="E211" s="8">
        <v>50000</v>
      </c>
      <c r="F211" s="8">
        <v>3.1</v>
      </c>
      <c r="G211" s="8">
        <v>488.59</v>
      </c>
      <c r="H211" s="8">
        <v>390.87</v>
      </c>
      <c r="I211" s="8" t="s">
        <v>1420</v>
      </c>
      <c r="J211" s="9" t="s">
        <v>18</v>
      </c>
      <c r="K211" s="8" t="s">
        <v>1421</v>
      </c>
    </row>
    <row r="212" spans="1:11">
      <c r="A212" s="8">
        <v>210</v>
      </c>
      <c r="B212" s="8" t="s">
        <v>700</v>
      </c>
      <c r="C212" s="8" t="s">
        <v>572</v>
      </c>
      <c r="D212" s="8" t="s">
        <v>1422</v>
      </c>
      <c r="E212" s="8">
        <v>50000</v>
      </c>
      <c r="F212" s="8">
        <v>3.1</v>
      </c>
      <c r="G212" s="8">
        <v>480.66</v>
      </c>
      <c r="H212" s="8">
        <v>384.52</v>
      </c>
      <c r="I212" s="8" t="s">
        <v>1423</v>
      </c>
      <c r="J212" s="9" t="s">
        <v>701</v>
      </c>
      <c r="K212" s="8" t="s">
        <v>1424</v>
      </c>
    </row>
    <row r="213" spans="1:11">
      <c r="A213" s="8">
        <v>211</v>
      </c>
      <c r="B213" s="8" t="s">
        <v>588</v>
      </c>
      <c r="C213" s="8" t="s">
        <v>572</v>
      </c>
      <c r="D213" s="8" t="s">
        <v>1425</v>
      </c>
      <c r="E213" s="8">
        <v>50000</v>
      </c>
      <c r="F213" s="8">
        <v>3.45</v>
      </c>
      <c r="G213" s="8">
        <v>457.78</v>
      </c>
      <c r="H213" s="8">
        <v>366.22</v>
      </c>
      <c r="I213" s="8" t="s">
        <v>1426</v>
      </c>
      <c r="J213" s="9" t="s">
        <v>89</v>
      </c>
      <c r="K213" s="8" t="s">
        <v>1427</v>
      </c>
    </row>
    <row r="214" spans="1:11">
      <c r="A214" s="8">
        <v>212</v>
      </c>
      <c r="B214" s="8" t="s">
        <v>673</v>
      </c>
      <c r="C214" s="8" t="s">
        <v>572</v>
      </c>
      <c r="D214" s="8" t="s">
        <v>1428</v>
      </c>
      <c r="E214" s="8">
        <v>50000</v>
      </c>
      <c r="F214" s="8">
        <v>3.35</v>
      </c>
      <c r="G214" s="8">
        <v>746.02</v>
      </c>
      <c r="H214" s="8">
        <v>596.81</v>
      </c>
      <c r="I214" s="8" t="s">
        <v>1429</v>
      </c>
      <c r="J214" s="9" t="s">
        <v>274</v>
      </c>
      <c r="K214" s="8" t="s">
        <v>1430</v>
      </c>
    </row>
    <row r="215" spans="1:11">
      <c r="A215" s="8">
        <v>213</v>
      </c>
      <c r="B215" s="8" t="s">
        <v>650</v>
      </c>
      <c r="C215" s="8" t="s">
        <v>572</v>
      </c>
      <c r="D215" s="8" t="s">
        <v>1431</v>
      </c>
      <c r="E215" s="8">
        <v>50000</v>
      </c>
      <c r="F215" s="8">
        <v>3.1</v>
      </c>
      <c r="G215" s="8">
        <v>404.57</v>
      </c>
      <c r="H215" s="8">
        <v>323.65</v>
      </c>
      <c r="I215" s="8" t="s">
        <v>1432</v>
      </c>
      <c r="J215" s="9" t="s">
        <v>89</v>
      </c>
      <c r="K215" s="8" t="s">
        <v>1433</v>
      </c>
    </row>
    <row r="216" spans="1:11">
      <c r="A216" s="8">
        <v>214</v>
      </c>
      <c r="B216" s="8" t="s">
        <v>596</v>
      </c>
      <c r="C216" s="8" t="s">
        <v>572</v>
      </c>
      <c r="D216" s="8" t="s">
        <v>1434</v>
      </c>
      <c r="E216" s="8">
        <v>50000</v>
      </c>
      <c r="F216" s="8">
        <v>3.35</v>
      </c>
      <c r="G216" s="8">
        <v>41.77</v>
      </c>
      <c r="H216" s="8">
        <v>33.41</v>
      </c>
      <c r="I216" s="8" t="s">
        <v>1435</v>
      </c>
      <c r="J216" s="9" t="s">
        <v>89</v>
      </c>
      <c r="K216" s="8" t="s">
        <v>1436</v>
      </c>
    </row>
    <row r="217" spans="1:11">
      <c r="A217" s="8">
        <v>215</v>
      </c>
      <c r="B217" s="8" t="s">
        <v>571</v>
      </c>
      <c r="C217" s="8" t="s">
        <v>572</v>
      </c>
      <c r="D217" s="8" t="s">
        <v>1437</v>
      </c>
      <c r="E217" s="8">
        <v>50000</v>
      </c>
      <c r="F217" s="8">
        <v>3.1</v>
      </c>
      <c r="G217" s="8">
        <v>396.11</v>
      </c>
      <c r="H217" s="8">
        <v>316.88</v>
      </c>
      <c r="I217" s="8" t="s">
        <v>1438</v>
      </c>
      <c r="J217" s="9" t="s">
        <v>49</v>
      </c>
      <c r="K217" s="8"/>
    </row>
    <row r="218" spans="1:11">
      <c r="A218" s="8">
        <v>216</v>
      </c>
      <c r="B218" s="8" t="s">
        <v>576</v>
      </c>
      <c r="C218" s="8" t="s">
        <v>572</v>
      </c>
      <c r="D218" s="8" t="s">
        <v>1439</v>
      </c>
      <c r="E218" s="8">
        <v>50000</v>
      </c>
      <c r="F218" s="8">
        <v>3.1</v>
      </c>
      <c r="G218" s="8">
        <v>396.11</v>
      </c>
      <c r="H218" s="8">
        <v>316.88</v>
      </c>
      <c r="I218" s="8" t="s">
        <v>1440</v>
      </c>
      <c r="J218" s="9" t="s">
        <v>18</v>
      </c>
      <c r="K218" s="8"/>
    </row>
    <row r="219" spans="1:11">
      <c r="A219" s="8">
        <v>217</v>
      </c>
      <c r="B219" s="8" t="s">
        <v>578</v>
      </c>
      <c r="C219" s="8" t="s">
        <v>572</v>
      </c>
      <c r="D219" s="8" t="s">
        <v>1441</v>
      </c>
      <c r="E219" s="8">
        <v>50000</v>
      </c>
      <c r="F219" s="8">
        <v>3.45</v>
      </c>
      <c r="G219" s="8">
        <v>440.83</v>
      </c>
      <c r="H219" s="8">
        <v>352.66</v>
      </c>
      <c r="I219" s="8" t="s">
        <v>1442</v>
      </c>
      <c r="J219" s="9" t="s">
        <v>18</v>
      </c>
      <c r="K219" s="8"/>
    </row>
    <row r="220" spans="1:11">
      <c r="A220" s="8">
        <v>218</v>
      </c>
      <c r="B220" s="8" t="s">
        <v>580</v>
      </c>
      <c r="C220" s="8" t="s">
        <v>572</v>
      </c>
      <c r="D220" s="8" t="s">
        <v>1443</v>
      </c>
      <c r="E220" s="8">
        <v>50000</v>
      </c>
      <c r="F220" s="8">
        <v>3.1</v>
      </c>
      <c r="G220" s="8">
        <v>396.11</v>
      </c>
      <c r="H220" s="8">
        <v>316.88</v>
      </c>
      <c r="I220" s="8" t="s">
        <v>1444</v>
      </c>
      <c r="J220" s="9" t="s">
        <v>49</v>
      </c>
      <c r="K220" s="8"/>
    </row>
    <row r="221" spans="1:11">
      <c r="A221" s="8">
        <v>219</v>
      </c>
      <c r="B221" s="8" t="s">
        <v>583</v>
      </c>
      <c r="C221" s="8" t="s">
        <v>572</v>
      </c>
      <c r="D221" s="8" t="s">
        <v>1445</v>
      </c>
      <c r="E221" s="8">
        <v>49000</v>
      </c>
      <c r="F221" s="8">
        <v>3.1</v>
      </c>
      <c r="G221" s="8">
        <v>388.19</v>
      </c>
      <c r="H221" s="8">
        <v>310.55</v>
      </c>
      <c r="I221" s="8" t="s">
        <v>1446</v>
      </c>
      <c r="J221" s="9" t="s">
        <v>49</v>
      </c>
      <c r="K221" s="8"/>
    </row>
    <row r="222" spans="1:11">
      <c r="A222" s="8">
        <v>220</v>
      </c>
      <c r="B222" s="8" t="s">
        <v>584</v>
      </c>
      <c r="C222" s="8" t="s">
        <v>572</v>
      </c>
      <c r="D222" s="8" t="s">
        <v>1447</v>
      </c>
      <c r="E222" s="8">
        <v>50000</v>
      </c>
      <c r="F222" s="8">
        <v>3.45</v>
      </c>
      <c r="G222" s="8">
        <v>440.83</v>
      </c>
      <c r="H222" s="8">
        <v>352.66</v>
      </c>
      <c r="I222" s="8" t="s">
        <v>1448</v>
      </c>
      <c r="J222" s="9" t="s">
        <v>18</v>
      </c>
      <c r="K222" s="8"/>
    </row>
    <row r="223" spans="1:11">
      <c r="A223" s="8">
        <v>221</v>
      </c>
      <c r="B223" s="8" t="s">
        <v>1449</v>
      </c>
      <c r="C223" s="8" t="s">
        <v>572</v>
      </c>
      <c r="D223" s="8" t="s">
        <v>1450</v>
      </c>
      <c r="E223" s="8">
        <v>50000</v>
      </c>
      <c r="F223" s="8">
        <v>3.45</v>
      </c>
      <c r="G223" s="8">
        <v>0.25</v>
      </c>
      <c r="H223" s="8">
        <v>0.2</v>
      </c>
      <c r="I223" s="8" t="s">
        <v>1451</v>
      </c>
      <c r="J223" s="9" t="s">
        <v>49</v>
      </c>
      <c r="K223" s="8"/>
    </row>
    <row r="224" spans="1:11">
      <c r="A224" s="8">
        <v>222</v>
      </c>
      <c r="B224" s="8" t="s">
        <v>585</v>
      </c>
      <c r="C224" s="8" t="s">
        <v>572</v>
      </c>
      <c r="D224" s="8" t="s">
        <v>1452</v>
      </c>
      <c r="E224" s="8">
        <v>50000</v>
      </c>
      <c r="F224" s="8">
        <v>3</v>
      </c>
      <c r="G224" s="8">
        <v>383.33</v>
      </c>
      <c r="H224" s="8">
        <v>306.66</v>
      </c>
      <c r="I224" s="8" t="s">
        <v>1453</v>
      </c>
      <c r="J224" s="9" t="s">
        <v>89</v>
      </c>
      <c r="K224" s="8"/>
    </row>
    <row r="225" spans="1:11">
      <c r="A225" s="8">
        <v>223</v>
      </c>
      <c r="B225" s="8" t="s">
        <v>586</v>
      </c>
      <c r="C225" s="8" t="s">
        <v>572</v>
      </c>
      <c r="D225" s="8" t="s">
        <v>1454</v>
      </c>
      <c r="E225" s="8">
        <v>50000</v>
      </c>
      <c r="F225" s="8">
        <v>3.1</v>
      </c>
      <c r="G225" s="8">
        <v>396.11</v>
      </c>
      <c r="H225" s="8">
        <v>316.88</v>
      </c>
      <c r="I225" s="8" t="s">
        <v>1455</v>
      </c>
      <c r="J225" s="9" t="s">
        <v>89</v>
      </c>
      <c r="K225" s="8"/>
    </row>
    <row r="226" spans="1:11">
      <c r="A226" s="8">
        <v>224</v>
      </c>
      <c r="B226" s="8" t="s">
        <v>591</v>
      </c>
      <c r="C226" s="8" t="s">
        <v>572</v>
      </c>
      <c r="D226" s="8" t="s">
        <v>1456</v>
      </c>
      <c r="E226" s="8">
        <v>50000</v>
      </c>
      <c r="F226" s="8">
        <v>3.45</v>
      </c>
      <c r="G226" s="8">
        <v>440.83</v>
      </c>
      <c r="H226" s="8">
        <v>352.66</v>
      </c>
      <c r="I226" s="8" t="s">
        <v>1457</v>
      </c>
      <c r="J226" s="9" t="s">
        <v>18</v>
      </c>
      <c r="K226" s="8"/>
    </row>
    <row r="227" spans="1:11">
      <c r="A227" s="8">
        <v>225</v>
      </c>
      <c r="B227" s="8" t="s">
        <v>592</v>
      </c>
      <c r="C227" s="8" t="s">
        <v>572</v>
      </c>
      <c r="D227" s="8" t="s">
        <v>1458</v>
      </c>
      <c r="E227" s="8">
        <v>50000</v>
      </c>
      <c r="F227" s="8">
        <v>3.1</v>
      </c>
      <c r="G227" s="8">
        <v>396.11</v>
      </c>
      <c r="H227" s="8">
        <v>316.88</v>
      </c>
      <c r="I227" s="8" t="s">
        <v>1459</v>
      </c>
      <c r="J227" s="9" t="s">
        <v>274</v>
      </c>
      <c r="K227" s="8"/>
    </row>
    <row r="228" spans="1:11">
      <c r="A228" s="8">
        <v>226</v>
      </c>
      <c r="B228" s="8" t="s">
        <v>595</v>
      </c>
      <c r="C228" s="8" t="s">
        <v>572</v>
      </c>
      <c r="D228" s="8" t="s">
        <v>1460</v>
      </c>
      <c r="E228" s="8">
        <v>50000</v>
      </c>
      <c r="F228" s="8">
        <v>3.1</v>
      </c>
      <c r="G228" s="8">
        <v>396.11</v>
      </c>
      <c r="H228" s="8">
        <v>316.88</v>
      </c>
      <c r="I228" s="8" t="s">
        <v>1461</v>
      </c>
      <c r="J228" s="9" t="s">
        <v>18</v>
      </c>
      <c r="K228" s="8"/>
    </row>
    <row r="229" spans="1:11">
      <c r="A229" s="8">
        <v>227</v>
      </c>
      <c r="B229" s="8" t="s">
        <v>599</v>
      </c>
      <c r="C229" s="8" t="s">
        <v>572</v>
      </c>
      <c r="D229" s="8" t="s">
        <v>1462</v>
      </c>
      <c r="E229" s="8">
        <v>50000</v>
      </c>
      <c r="F229" s="8">
        <v>3.45</v>
      </c>
      <c r="G229" s="8">
        <v>440.83</v>
      </c>
      <c r="H229" s="8">
        <v>352.66</v>
      </c>
      <c r="I229" s="8" t="s">
        <v>1463</v>
      </c>
      <c r="J229" s="9" t="s">
        <v>18</v>
      </c>
      <c r="K229" s="8"/>
    </row>
    <row r="230" spans="1:11">
      <c r="A230" s="8">
        <v>228</v>
      </c>
      <c r="B230" s="8" t="s">
        <v>601</v>
      </c>
      <c r="C230" s="8" t="s">
        <v>572</v>
      </c>
      <c r="D230" s="8" t="s">
        <v>1464</v>
      </c>
      <c r="E230" s="8">
        <v>50000</v>
      </c>
      <c r="F230" s="8">
        <v>3.1</v>
      </c>
      <c r="G230" s="8">
        <v>396.11</v>
      </c>
      <c r="H230" s="8">
        <v>316.88</v>
      </c>
      <c r="I230" s="8" t="s">
        <v>1465</v>
      </c>
      <c r="J230" s="9" t="s">
        <v>49</v>
      </c>
      <c r="K230" s="8"/>
    </row>
    <row r="231" spans="1:11">
      <c r="A231" s="8">
        <v>229</v>
      </c>
      <c r="B231" s="8" t="s">
        <v>603</v>
      </c>
      <c r="C231" s="8" t="s">
        <v>572</v>
      </c>
      <c r="D231" s="8" t="s">
        <v>1466</v>
      </c>
      <c r="E231" s="8">
        <v>50000</v>
      </c>
      <c r="F231" s="8">
        <v>3</v>
      </c>
      <c r="G231" s="8">
        <v>375</v>
      </c>
      <c r="H231" s="8">
        <v>300</v>
      </c>
      <c r="I231" s="8" t="s">
        <v>1467</v>
      </c>
      <c r="J231" s="9" t="s">
        <v>18</v>
      </c>
      <c r="K231" s="8"/>
    </row>
    <row r="232" spans="1:11">
      <c r="A232" s="8">
        <v>230</v>
      </c>
      <c r="B232" s="8" t="s">
        <v>604</v>
      </c>
      <c r="C232" s="8" t="s">
        <v>572</v>
      </c>
      <c r="D232" s="8" t="s">
        <v>1468</v>
      </c>
      <c r="E232" s="8">
        <v>50000</v>
      </c>
      <c r="F232" s="8">
        <v>3.1</v>
      </c>
      <c r="G232" s="8">
        <v>50.05</v>
      </c>
      <c r="H232" s="8">
        <v>40.04</v>
      </c>
      <c r="I232" s="8" t="s">
        <v>1469</v>
      </c>
      <c r="J232" s="9" t="s">
        <v>49</v>
      </c>
      <c r="K232" s="8"/>
    </row>
    <row r="233" spans="1:11">
      <c r="A233" s="8">
        <v>231</v>
      </c>
      <c r="B233" s="8" t="s">
        <v>606</v>
      </c>
      <c r="C233" s="8" t="s">
        <v>572</v>
      </c>
      <c r="D233" s="8" t="s">
        <v>1470</v>
      </c>
      <c r="E233" s="8">
        <v>50000</v>
      </c>
      <c r="F233" s="8">
        <v>3.1</v>
      </c>
      <c r="G233" s="8">
        <v>396.11</v>
      </c>
      <c r="H233" s="8">
        <v>316.88</v>
      </c>
      <c r="I233" s="8" t="s">
        <v>1471</v>
      </c>
      <c r="J233" s="9" t="s">
        <v>49</v>
      </c>
      <c r="K233" s="8"/>
    </row>
    <row r="234" spans="1:11">
      <c r="A234" s="8">
        <v>232</v>
      </c>
      <c r="B234" s="8" t="s">
        <v>608</v>
      </c>
      <c r="C234" s="8" t="s">
        <v>572</v>
      </c>
      <c r="D234" s="8" t="s">
        <v>1472</v>
      </c>
      <c r="E234" s="8">
        <v>50000</v>
      </c>
      <c r="F234" s="8">
        <v>3</v>
      </c>
      <c r="G234" s="8">
        <v>383.33</v>
      </c>
      <c r="H234" s="8">
        <v>306.66</v>
      </c>
      <c r="I234" s="8" t="s">
        <v>1473</v>
      </c>
      <c r="J234" s="9" t="s">
        <v>49</v>
      </c>
      <c r="K234" s="8"/>
    </row>
    <row r="235" spans="1:11">
      <c r="A235" s="8">
        <v>233</v>
      </c>
      <c r="B235" s="8" t="s">
        <v>611</v>
      </c>
      <c r="C235" s="8" t="s">
        <v>572</v>
      </c>
      <c r="D235" s="8" t="s">
        <v>1474</v>
      </c>
      <c r="E235" s="8">
        <v>50000</v>
      </c>
      <c r="F235" s="8">
        <v>3.45</v>
      </c>
      <c r="G235" s="8">
        <v>440.83</v>
      </c>
      <c r="H235" s="8">
        <v>352.66</v>
      </c>
      <c r="I235" s="8" t="s">
        <v>1475</v>
      </c>
      <c r="J235" s="9" t="s">
        <v>18</v>
      </c>
      <c r="K235" s="8"/>
    </row>
    <row r="236" spans="1:11">
      <c r="A236" s="8">
        <v>234</v>
      </c>
      <c r="B236" s="8" t="s">
        <v>614</v>
      </c>
      <c r="C236" s="8" t="s">
        <v>572</v>
      </c>
      <c r="D236" s="8" t="s">
        <v>1476</v>
      </c>
      <c r="E236" s="8">
        <v>50000</v>
      </c>
      <c r="F236" s="8">
        <v>3.1</v>
      </c>
      <c r="G236" s="8">
        <v>396.11</v>
      </c>
      <c r="H236" s="8">
        <v>316.88</v>
      </c>
      <c r="I236" s="8" t="s">
        <v>1477</v>
      </c>
      <c r="J236" s="9" t="s">
        <v>89</v>
      </c>
      <c r="K236" s="8"/>
    </row>
    <row r="237" spans="1:11">
      <c r="A237" s="8">
        <v>235</v>
      </c>
      <c r="B237" s="8" t="s">
        <v>616</v>
      </c>
      <c r="C237" s="8" t="s">
        <v>572</v>
      </c>
      <c r="D237" s="8" t="s">
        <v>1478</v>
      </c>
      <c r="E237" s="8">
        <v>50000</v>
      </c>
      <c r="F237" s="8">
        <v>3.1</v>
      </c>
      <c r="G237" s="8">
        <v>396.11</v>
      </c>
      <c r="H237" s="8">
        <v>316.88</v>
      </c>
      <c r="I237" s="8" t="s">
        <v>1479</v>
      </c>
      <c r="J237" s="9" t="s">
        <v>18</v>
      </c>
      <c r="K237" s="8"/>
    </row>
    <row r="238" spans="1:11">
      <c r="A238" s="8">
        <v>236</v>
      </c>
      <c r="B238" s="8" t="s">
        <v>619</v>
      </c>
      <c r="C238" s="8" t="s">
        <v>572</v>
      </c>
      <c r="D238" s="8" t="s">
        <v>1480</v>
      </c>
      <c r="E238" s="8">
        <v>50000</v>
      </c>
      <c r="F238" s="8">
        <v>3.1</v>
      </c>
      <c r="G238" s="8">
        <v>396.11</v>
      </c>
      <c r="H238" s="8">
        <v>316.88</v>
      </c>
      <c r="I238" s="8" t="s">
        <v>1481</v>
      </c>
      <c r="J238" s="9" t="s">
        <v>89</v>
      </c>
      <c r="K238" s="8"/>
    </row>
    <row r="239" spans="1:11">
      <c r="A239" s="8">
        <v>237</v>
      </c>
      <c r="B239" s="8" t="s">
        <v>622</v>
      </c>
      <c r="C239" s="8" t="s">
        <v>572</v>
      </c>
      <c r="D239" s="8" t="s">
        <v>1482</v>
      </c>
      <c r="E239" s="8">
        <v>50000</v>
      </c>
      <c r="F239" s="8">
        <v>3.1</v>
      </c>
      <c r="G239" s="8">
        <v>396.11</v>
      </c>
      <c r="H239" s="8">
        <v>316.88</v>
      </c>
      <c r="I239" s="8" t="s">
        <v>1483</v>
      </c>
      <c r="J239" s="9" t="s">
        <v>89</v>
      </c>
      <c r="K239" s="8"/>
    </row>
    <row r="240" spans="1:11">
      <c r="A240" s="8">
        <v>238</v>
      </c>
      <c r="B240" s="8" t="s">
        <v>623</v>
      </c>
      <c r="C240" s="8" t="s">
        <v>572</v>
      </c>
      <c r="D240" s="8" t="s">
        <v>1484</v>
      </c>
      <c r="E240" s="8">
        <v>50000</v>
      </c>
      <c r="F240" s="8">
        <v>3</v>
      </c>
      <c r="G240" s="8">
        <v>403.61</v>
      </c>
      <c r="H240" s="8">
        <v>322.88</v>
      </c>
      <c r="I240" s="8" t="s">
        <v>1485</v>
      </c>
      <c r="J240" s="9" t="s">
        <v>18</v>
      </c>
      <c r="K240" s="8"/>
    </row>
    <row r="241" spans="1:11">
      <c r="A241" s="8">
        <v>239</v>
      </c>
      <c r="B241" s="8" t="s">
        <v>625</v>
      </c>
      <c r="C241" s="8" t="s">
        <v>572</v>
      </c>
      <c r="D241" s="8" t="s">
        <v>1486</v>
      </c>
      <c r="E241" s="8">
        <v>50000</v>
      </c>
      <c r="F241" s="8">
        <v>3.45</v>
      </c>
      <c r="G241" s="8">
        <v>440.83</v>
      </c>
      <c r="H241" s="8">
        <v>352.66</v>
      </c>
      <c r="I241" s="8" t="s">
        <v>1487</v>
      </c>
      <c r="J241" s="9" t="s">
        <v>18</v>
      </c>
      <c r="K241" s="8"/>
    </row>
    <row r="242" spans="1:11">
      <c r="A242" s="8">
        <v>240</v>
      </c>
      <c r="B242" s="8" t="s">
        <v>626</v>
      </c>
      <c r="C242" s="8" t="s">
        <v>572</v>
      </c>
      <c r="D242" s="8" t="s">
        <v>1488</v>
      </c>
      <c r="E242" s="8">
        <v>50000</v>
      </c>
      <c r="F242" s="8">
        <v>3.1</v>
      </c>
      <c r="G242" s="8">
        <v>396.11</v>
      </c>
      <c r="H242" s="8">
        <v>316.88</v>
      </c>
      <c r="I242" s="8" t="s">
        <v>1489</v>
      </c>
      <c r="J242" s="9" t="s">
        <v>18</v>
      </c>
      <c r="K242" s="8"/>
    </row>
    <row r="243" spans="1:11">
      <c r="A243" s="8">
        <v>241</v>
      </c>
      <c r="B243" s="8" t="s">
        <v>628</v>
      </c>
      <c r="C243" s="8" t="s">
        <v>572</v>
      </c>
      <c r="D243" s="8" t="s">
        <v>1490</v>
      </c>
      <c r="E243" s="8">
        <v>50000</v>
      </c>
      <c r="F243" s="8">
        <v>3.1</v>
      </c>
      <c r="G243" s="8">
        <v>396.11</v>
      </c>
      <c r="H243" s="8">
        <v>316.88</v>
      </c>
      <c r="I243" s="8" t="s">
        <v>1491</v>
      </c>
      <c r="J243" s="9" t="s">
        <v>49</v>
      </c>
      <c r="K243" s="8"/>
    </row>
    <row r="244" spans="1:11">
      <c r="A244" s="8">
        <v>242</v>
      </c>
      <c r="B244" s="8" t="s">
        <v>631</v>
      </c>
      <c r="C244" s="8" t="s">
        <v>572</v>
      </c>
      <c r="D244" s="8" t="s">
        <v>1492</v>
      </c>
      <c r="E244" s="8">
        <v>50000</v>
      </c>
      <c r="F244" s="8">
        <v>3.45</v>
      </c>
      <c r="G244" s="8">
        <v>430.21</v>
      </c>
      <c r="H244" s="8">
        <v>344.16</v>
      </c>
      <c r="I244" s="8" t="s">
        <v>1493</v>
      </c>
      <c r="J244" s="9" t="s">
        <v>18</v>
      </c>
      <c r="K244" s="8"/>
    </row>
    <row r="245" spans="1:11">
      <c r="A245" s="8">
        <v>243</v>
      </c>
      <c r="B245" s="8" t="s">
        <v>1494</v>
      </c>
      <c r="C245" s="8" t="s">
        <v>572</v>
      </c>
      <c r="D245" s="8" t="s">
        <v>1495</v>
      </c>
      <c r="E245" s="8">
        <v>50000</v>
      </c>
      <c r="F245" s="8">
        <v>3.55</v>
      </c>
      <c r="G245" s="8">
        <v>256.39</v>
      </c>
      <c r="H245" s="8">
        <v>205.11</v>
      </c>
      <c r="I245" s="8" t="s">
        <v>1496</v>
      </c>
      <c r="J245" s="9" t="s">
        <v>18</v>
      </c>
      <c r="K245" s="8"/>
    </row>
    <row r="246" spans="1:11">
      <c r="A246" s="8">
        <v>244</v>
      </c>
      <c r="B246" s="8" t="s">
        <v>633</v>
      </c>
      <c r="C246" s="8" t="s">
        <v>572</v>
      </c>
      <c r="D246" s="8" t="s">
        <v>1497</v>
      </c>
      <c r="E246" s="8">
        <v>50000</v>
      </c>
      <c r="F246" s="8">
        <v>3.1</v>
      </c>
      <c r="G246" s="8">
        <v>396.11</v>
      </c>
      <c r="H246" s="8">
        <v>316.88</v>
      </c>
      <c r="I246" s="8" t="s">
        <v>1498</v>
      </c>
      <c r="J246" s="9" t="s">
        <v>18</v>
      </c>
      <c r="K246" s="8"/>
    </row>
    <row r="247" spans="1:11">
      <c r="A247" s="8">
        <v>245</v>
      </c>
      <c r="B247" s="8" t="s">
        <v>636</v>
      </c>
      <c r="C247" s="8" t="s">
        <v>572</v>
      </c>
      <c r="D247" s="8" t="s">
        <v>1499</v>
      </c>
      <c r="E247" s="8">
        <v>50000</v>
      </c>
      <c r="F247" s="8">
        <v>3.35</v>
      </c>
      <c r="G247" s="8">
        <v>423.68</v>
      </c>
      <c r="H247" s="8">
        <v>338.94</v>
      </c>
      <c r="I247" s="8" t="s">
        <v>1500</v>
      </c>
      <c r="J247" s="9" t="s">
        <v>18</v>
      </c>
      <c r="K247" s="8"/>
    </row>
    <row r="248" spans="1:11">
      <c r="A248" s="8">
        <v>246</v>
      </c>
      <c r="B248" s="8" t="s">
        <v>639</v>
      </c>
      <c r="C248" s="8" t="s">
        <v>572</v>
      </c>
      <c r="D248" s="8" t="s">
        <v>1501</v>
      </c>
      <c r="E248" s="8">
        <v>50000</v>
      </c>
      <c r="F248" s="8">
        <v>3.1</v>
      </c>
      <c r="G248" s="8">
        <v>396.11</v>
      </c>
      <c r="H248" s="8">
        <v>316.88</v>
      </c>
      <c r="I248" s="8" t="s">
        <v>1502</v>
      </c>
      <c r="J248" s="9" t="s">
        <v>89</v>
      </c>
      <c r="K248" s="8"/>
    </row>
    <row r="249" spans="1:11">
      <c r="A249" s="8">
        <v>247</v>
      </c>
      <c r="B249" s="8" t="s">
        <v>642</v>
      </c>
      <c r="C249" s="8" t="s">
        <v>572</v>
      </c>
      <c r="D249" s="8" t="s">
        <v>1503</v>
      </c>
      <c r="E249" s="8">
        <v>50000</v>
      </c>
      <c r="F249" s="8">
        <v>3.35</v>
      </c>
      <c r="G249" s="8">
        <v>428.06</v>
      </c>
      <c r="H249" s="8">
        <v>342.44</v>
      </c>
      <c r="I249" s="8" t="s">
        <v>1504</v>
      </c>
      <c r="J249" s="9" t="s">
        <v>18</v>
      </c>
      <c r="K249" s="8"/>
    </row>
    <row r="250" spans="1:11">
      <c r="A250" s="8">
        <v>248</v>
      </c>
      <c r="B250" s="8" t="s">
        <v>643</v>
      </c>
      <c r="C250" s="8" t="s">
        <v>572</v>
      </c>
      <c r="D250" s="8" t="s">
        <v>1505</v>
      </c>
      <c r="E250" s="8">
        <v>50000</v>
      </c>
      <c r="F250" s="8">
        <v>3.45</v>
      </c>
      <c r="G250" s="8">
        <v>440.83</v>
      </c>
      <c r="H250" s="8">
        <v>352.66</v>
      </c>
      <c r="I250" s="8" t="s">
        <v>1506</v>
      </c>
      <c r="J250" s="9" t="s">
        <v>18</v>
      </c>
      <c r="K250" s="8"/>
    </row>
    <row r="251" spans="1:11">
      <c r="A251" s="8">
        <v>249</v>
      </c>
      <c r="B251" s="8" t="s">
        <v>644</v>
      </c>
      <c r="C251" s="8" t="s">
        <v>572</v>
      </c>
      <c r="D251" s="8" t="s">
        <v>1507</v>
      </c>
      <c r="E251" s="8">
        <v>50000</v>
      </c>
      <c r="F251" s="8">
        <v>3.1</v>
      </c>
      <c r="G251" s="8">
        <v>396.11</v>
      </c>
      <c r="H251" s="8">
        <v>316.88</v>
      </c>
      <c r="I251" s="8" t="s">
        <v>1508</v>
      </c>
      <c r="J251" s="9" t="s">
        <v>18</v>
      </c>
      <c r="K251" s="8"/>
    </row>
    <row r="252" spans="1:11">
      <c r="A252" s="8">
        <v>250</v>
      </c>
      <c r="B252" s="8" t="s">
        <v>646</v>
      </c>
      <c r="C252" s="8" t="s">
        <v>572</v>
      </c>
      <c r="D252" s="8" t="s">
        <v>1509</v>
      </c>
      <c r="E252" s="8">
        <v>50000</v>
      </c>
      <c r="F252" s="8">
        <v>3.1</v>
      </c>
      <c r="G252" s="8">
        <v>396.11</v>
      </c>
      <c r="H252" s="8">
        <v>316.88</v>
      </c>
      <c r="I252" s="8" t="s">
        <v>1510</v>
      </c>
      <c r="J252" s="9" t="s">
        <v>18</v>
      </c>
      <c r="K252" s="8"/>
    </row>
    <row r="253" spans="1:11">
      <c r="A253" s="8">
        <v>251</v>
      </c>
      <c r="B253" s="8" t="s">
        <v>649</v>
      </c>
      <c r="C253" s="8" t="s">
        <v>572</v>
      </c>
      <c r="D253" s="8" t="s">
        <v>1511</v>
      </c>
      <c r="E253" s="8">
        <v>50000</v>
      </c>
      <c r="F253" s="8">
        <v>3.45</v>
      </c>
      <c r="G253" s="8">
        <v>440.83</v>
      </c>
      <c r="H253" s="8">
        <v>352.66</v>
      </c>
      <c r="I253" s="8" t="s">
        <v>1512</v>
      </c>
      <c r="J253" s="9" t="s">
        <v>274</v>
      </c>
      <c r="K253" s="8"/>
    </row>
    <row r="254" spans="1:11">
      <c r="A254" s="8">
        <v>252</v>
      </c>
      <c r="B254" s="8" t="s">
        <v>652</v>
      </c>
      <c r="C254" s="8" t="s">
        <v>572</v>
      </c>
      <c r="D254" s="8" t="s">
        <v>1513</v>
      </c>
      <c r="E254" s="8">
        <v>50000</v>
      </c>
      <c r="F254" s="8">
        <v>3.45</v>
      </c>
      <c r="G254" s="8">
        <v>440.83</v>
      </c>
      <c r="H254" s="8">
        <v>352.66</v>
      </c>
      <c r="I254" s="8" t="s">
        <v>1514</v>
      </c>
      <c r="J254" s="9" t="s">
        <v>18</v>
      </c>
      <c r="K254" s="8"/>
    </row>
    <row r="255" spans="1:11">
      <c r="A255" s="8">
        <v>253</v>
      </c>
      <c r="B255" s="8" t="s">
        <v>652</v>
      </c>
      <c r="C255" s="8" t="s">
        <v>572</v>
      </c>
      <c r="D255" s="8" t="s">
        <v>1515</v>
      </c>
      <c r="E255" s="8">
        <v>25000</v>
      </c>
      <c r="F255" s="8">
        <v>3.1</v>
      </c>
      <c r="G255" s="8">
        <v>396.12</v>
      </c>
      <c r="H255" s="8">
        <v>316.89</v>
      </c>
      <c r="I255" s="8" t="s">
        <v>1516</v>
      </c>
      <c r="J255" s="9" t="s">
        <v>18</v>
      </c>
      <c r="K255" s="8"/>
    </row>
    <row r="256" spans="1:11">
      <c r="A256" s="8">
        <v>254</v>
      </c>
      <c r="B256" s="8" t="s">
        <v>655</v>
      </c>
      <c r="C256" s="8" t="s">
        <v>572</v>
      </c>
      <c r="D256" s="8" t="s">
        <v>1517</v>
      </c>
      <c r="E256" s="8">
        <v>50000</v>
      </c>
      <c r="F256" s="8">
        <v>3.45</v>
      </c>
      <c r="G256" s="8">
        <v>440.83</v>
      </c>
      <c r="H256" s="8">
        <v>352.66</v>
      </c>
      <c r="I256" s="8" t="s">
        <v>1518</v>
      </c>
      <c r="J256" s="9" t="s">
        <v>49</v>
      </c>
      <c r="K256" s="8"/>
    </row>
    <row r="257" spans="1:11">
      <c r="A257" s="8">
        <v>255</v>
      </c>
      <c r="B257" s="8" t="s">
        <v>658</v>
      </c>
      <c r="C257" s="8" t="s">
        <v>572</v>
      </c>
      <c r="D257" s="8" t="s">
        <v>1519</v>
      </c>
      <c r="E257" s="8">
        <v>50000</v>
      </c>
      <c r="F257" s="8">
        <v>3.45</v>
      </c>
      <c r="G257" s="8">
        <v>440.83</v>
      </c>
      <c r="H257" s="8">
        <v>352.66</v>
      </c>
      <c r="I257" s="8" t="s">
        <v>1520</v>
      </c>
      <c r="J257" s="9" t="s">
        <v>18</v>
      </c>
      <c r="K257" s="8"/>
    </row>
    <row r="258" spans="1:11">
      <c r="A258" s="8">
        <v>256</v>
      </c>
      <c r="B258" s="8" t="s">
        <v>661</v>
      </c>
      <c r="C258" s="8" t="s">
        <v>572</v>
      </c>
      <c r="D258" s="8" t="s">
        <v>1521</v>
      </c>
      <c r="E258" s="8">
        <v>50000</v>
      </c>
      <c r="F258" s="8">
        <v>3.1</v>
      </c>
      <c r="G258" s="8">
        <v>396.11</v>
      </c>
      <c r="H258" s="8">
        <v>316.88</v>
      </c>
      <c r="I258" s="8" t="s">
        <v>1522</v>
      </c>
      <c r="J258" s="9" t="s">
        <v>89</v>
      </c>
      <c r="K258" s="8"/>
    </row>
    <row r="259" spans="1:11">
      <c r="A259" s="8">
        <v>257</v>
      </c>
      <c r="B259" s="8" t="s">
        <v>663</v>
      </c>
      <c r="C259" s="8" t="s">
        <v>572</v>
      </c>
      <c r="D259" s="8" t="s">
        <v>1523</v>
      </c>
      <c r="E259" s="8">
        <v>50000</v>
      </c>
      <c r="F259" s="8">
        <v>3.1</v>
      </c>
      <c r="G259" s="8">
        <v>396.11</v>
      </c>
      <c r="H259" s="8">
        <v>316.88</v>
      </c>
      <c r="I259" s="8" t="s">
        <v>1524</v>
      </c>
      <c r="J259" s="9" t="s">
        <v>18</v>
      </c>
      <c r="K259" s="8"/>
    </row>
    <row r="260" spans="1:11">
      <c r="A260" s="8">
        <v>258</v>
      </c>
      <c r="B260" s="8" t="s">
        <v>665</v>
      </c>
      <c r="C260" s="8" t="s">
        <v>572</v>
      </c>
      <c r="D260" s="8" t="s">
        <v>1525</v>
      </c>
      <c r="E260" s="8">
        <v>50000</v>
      </c>
      <c r="F260" s="8">
        <v>3.1</v>
      </c>
      <c r="G260" s="8">
        <v>396.11</v>
      </c>
      <c r="H260" s="8">
        <v>316.88</v>
      </c>
      <c r="I260" s="8" t="s">
        <v>1526</v>
      </c>
      <c r="J260" s="9" t="s">
        <v>18</v>
      </c>
      <c r="K260" s="8"/>
    </row>
    <row r="261" spans="1:11">
      <c r="A261" s="8">
        <v>259</v>
      </c>
      <c r="B261" s="8" t="s">
        <v>666</v>
      </c>
      <c r="C261" s="8" t="s">
        <v>572</v>
      </c>
      <c r="D261" s="8" t="s">
        <v>1527</v>
      </c>
      <c r="E261" s="8">
        <v>50000</v>
      </c>
      <c r="F261" s="8">
        <v>3.1</v>
      </c>
      <c r="G261" s="8">
        <v>396.11</v>
      </c>
      <c r="H261" s="8">
        <v>316.88</v>
      </c>
      <c r="I261" s="8" t="s">
        <v>1528</v>
      </c>
      <c r="J261" s="9" t="s">
        <v>49</v>
      </c>
      <c r="K261" s="8"/>
    </row>
    <row r="262" spans="1:11">
      <c r="A262" s="8">
        <v>260</v>
      </c>
      <c r="B262" s="8" t="s">
        <v>669</v>
      </c>
      <c r="C262" s="8" t="s">
        <v>572</v>
      </c>
      <c r="D262" s="8" t="s">
        <v>1529</v>
      </c>
      <c r="E262" s="8">
        <v>50000</v>
      </c>
      <c r="F262" s="8">
        <v>3.35</v>
      </c>
      <c r="G262" s="8">
        <v>428.06</v>
      </c>
      <c r="H262" s="8">
        <v>342.44</v>
      </c>
      <c r="I262" s="8" t="s">
        <v>1530</v>
      </c>
      <c r="J262" s="9" t="s">
        <v>89</v>
      </c>
      <c r="K262" s="8"/>
    </row>
    <row r="263" spans="1:11">
      <c r="A263" s="8">
        <v>261</v>
      </c>
      <c r="B263" s="8" t="s">
        <v>671</v>
      </c>
      <c r="C263" s="8" t="s">
        <v>572</v>
      </c>
      <c r="D263" s="8" t="s">
        <v>1531</v>
      </c>
      <c r="E263" s="8">
        <v>50000</v>
      </c>
      <c r="F263" s="8">
        <v>3</v>
      </c>
      <c r="G263" s="8">
        <v>383.33</v>
      </c>
      <c r="H263" s="8">
        <v>306.66</v>
      </c>
      <c r="I263" s="8" t="s">
        <v>1532</v>
      </c>
      <c r="J263" s="9" t="s">
        <v>89</v>
      </c>
      <c r="K263" s="8"/>
    </row>
    <row r="264" spans="1:11">
      <c r="A264" s="8">
        <v>262</v>
      </c>
      <c r="B264" s="8" t="s">
        <v>676</v>
      </c>
      <c r="C264" s="8" t="s">
        <v>572</v>
      </c>
      <c r="D264" s="8" t="s">
        <v>1533</v>
      </c>
      <c r="E264" s="8">
        <v>50000</v>
      </c>
      <c r="F264" s="8">
        <v>3.1</v>
      </c>
      <c r="G264" s="8">
        <v>396.11</v>
      </c>
      <c r="H264" s="8">
        <v>316.88</v>
      </c>
      <c r="I264" s="8" t="s">
        <v>1534</v>
      </c>
      <c r="J264" s="9" t="s">
        <v>18</v>
      </c>
      <c r="K264" s="8"/>
    </row>
    <row r="265" spans="1:11">
      <c r="A265" s="8">
        <v>263</v>
      </c>
      <c r="B265" s="8" t="s">
        <v>678</v>
      </c>
      <c r="C265" s="8" t="s">
        <v>572</v>
      </c>
      <c r="D265" s="8" t="s">
        <v>1535</v>
      </c>
      <c r="E265" s="8">
        <v>50000</v>
      </c>
      <c r="F265" s="8">
        <v>3.45</v>
      </c>
      <c r="G265" s="8">
        <v>440.83</v>
      </c>
      <c r="H265" s="8">
        <v>352.66</v>
      </c>
      <c r="I265" s="8" t="s">
        <v>1536</v>
      </c>
      <c r="J265" s="9" t="s">
        <v>89</v>
      </c>
      <c r="K265" s="8"/>
    </row>
    <row r="266" spans="1:11">
      <c r="A266" s="8">
        <v>264</v>
      </c>
      <c r="B266" s="8" t="s">
        <v>680</v>
      </c>
      <c r="C266" s="8" t="s">
        <v>572</v>
      </c>
      <c r="D266" s="8" t="s">
        <v>1537</v>
      </c>
      <c r="E266" s="8">
        <v>50000</v>
      </c>
      <c r="F266" s="8">
        <v>3.1</v>
      </c>
      <c r="G266" s="8">
        <v>396.11</v>
      </c>
      <c r="H266" s="8">
        <v>316.88</v>
      </c>
      <c r="I266" s="8" t="s">
        <v>1538</v>
      </c>
      <c r="J266" s="9" t="s">
        <v>18</v>
      </c>
      <c r="K266" s="8"/>
    </row>
    <row r="267" spans="1:11">
      <c r="A267" s="8">
        <v>265</v>
      </c>
      <c r="B267" s="8" t="s">
        <v>683</v>
      </c>
      <c r="C267" s="8" t="s">
        <v>572</v>
      </c>
      <c r="D267" s="8" t="s">
        <v>1539</v>
      </c>
      <c r="E267" s="8">
        <v>50000</v>
      </c>
      <c r="F267" s="8">
        <v>3.1</v>
      </c>
      <c r="G267" s="8">
        <v>363.76</v>
      </c>
      <c r="H267" s="8">
        <v>291</v>
      </c>
      <c r="I267" s="8" t="s">
        <v>1540</v>
      </c>
      <c r="J267" s="9" t="s">
        <v>18</v>
      </c>
      <c r="K267" s="8"/>
    </row>
    <row r="268" spans="1:11">
      <c r="A268" s="8">
        <v>266</v>
      </c>
      <c r="B268" s="8" t="s">
        <v>684</v>
      </c>
      <c r="C268" s="8" t="s">
        <v>572</v>
      </c>
      <c r="D268" s="8" t="s">
        <v>1541</v>
      </c>
      <c r="E268" s="8">
        <v>40000</v>
      </c>
      <c r="F268" s="8">
        <v>3.1</v>
      </c>
      <c r="G268" s="8">
        <v>396.11</v>
      </c>
      <c r="H268" s="8">
        <v>316.88</v>
      </c>
      <c r="I268" s="8" t="s">
        <v>1542</v>
      </c>
      <c r="J268" s="9" t="s">
        <v>89</v>
      </c>
      <c r="K268" s="8"/>
    </row>
    <row r="269" spans="1:11">
      <c r="A269" s="8">
        <v>267</v>
      </c>
      <c r="B269" s="8" t="s">
        <v>687</v>
      </c>
      <c r="C269" s="8" t="s">
        <v>572</v>
      </c>
      <c r="D269" s="8" t="s">
        <v>1543</v>
      </c>
      <c r="E269" s="8">
        <v>50000</v>
      </c>
      <c r="F269" s="8">
        <v>3.45</v>
      </c>
      <c r="G269" s="8">
        <v>440.83</v>
      </c>
      <c r="H269" s="8">
        <v>352.66</v>
      </c>
      <c r="I269" s="8" t="s">
        <v>1544</v>
      </c>
      <c r="J269" s="9" t="s">
        <v>18</v>
      </c>
      <c r="K269" s="8"/>
    </row>
    <row r="270" spans="1:11">
      <c r="A270" s="8">
        <v>268</v>
      </c>
      <c r="B270" s="8" t="s">
        <v>689</v>
      </c>
      <c r="C270" s="8" t="s">
        <v>572</v>
      </c>
      <c r="D270" s="8" t="s">
        <v>1545</v>
      </c>
      <c r="E270" s="8">
        <v>50000</v>
      </c>
      <c r="F270" s="8">
        <v>3.1</v>
      </c>
      <c r="G270" s="8">
        <v>396.11</v>
      </c>
      <c r="H270" s="8">
        <v>316.88</v>
      </c>
      <c r="I270" s="8" t="s">
        <v>1546</v>
      </c>
      <c r="J270" s="9" t="s">
        <v>89</v>
      </c>
      <c r="K270" s="8"/>
    </row>
    <row r="271" spans="1:11">
      <c r="A271" s="8">
        <v>269</v>
      </c>
      <c r="B271" s="8" t="s">
        <v>690</v>
      </c>
      <c r="C271" s="8" t="s">
        <v>572</v>
      </c>
      <c r="D271" s="8" t="s">
        <v>1547</v>
      </c>
      <c r="E271" s="8">
        <v>37000</v>
      </c>
      <c r="F271" s="8">
        <v>3.45</v>
      </c>
      <c r="G271" s="8">
        <v>326.22</v>
      </c>
      <c r="H271" s="8">
        <v>260.97</v>
      </c>
      <c r="I271" s="8" t="s">
        <v>1548</v>
      </c>
      <c r="J271" s="9" t="s">
        <v>1043</v>
      </c>
      <c r="K271" s="8"/>
    </row>
    <row r="272" spans="1:11">
      <c r="A272" s="8">
        <v>270</v>
      </c>
      <c r="B272" s="8" t="s">
        <v>692</v>
      </c>
      <c r="C272" s="8" t="s">
        <v>572</v>
      </c>
      <c r="D272" s="8" t="s">
        <v>1549</v>
      </c>
      <c r="E272" s="8">
        <v>50000</v>
      </c>
      <c r="F272" s="8">
        <v>3.1</v>
      </c>
      <c r="G272" s="8">
        <v>396.11</v>
      </c>
      <c r="H272" s="8">
        <v>316.88</v>
      </c>
      <c r="I272" s="8" t="s">
        <v>1550</v>
      </c>
      <c r="J272" s="9" t="s">
        <v>49</v>
      </c>
      <c r="K272" s="8"/>
    </row>
    <row r="273" spans="1:11">
      <c r="A273" s="8">
        <v>271</v>
      </c>
      <c r="B273" s="8" t="s">
        <v>695</v>
      </c>
      <c r="C273" s="8" t="s">
        <v>572</v>
      </c>
      <c r="D273" s="8" t="s">
        <v>1551</v>
      </c>
      <c r="E273" s="8">
        <v>50000</v>
      </c>
      <c r="F273" s="8">
        <v>3</v>
      </c>
      <c r="G273" s="8">
        <v>381.88</v>
      </c>
      <c r="H273" s="8">
        <v>305.5</v>
      </c>
      <c r="I273" s="8" t="s">
        <v>1552</v>
      </c>
      <c r="J273" s="9" t="s">
        <v>89</v>
      </c>
      <c r="K273" s="8"/>
    </row>
    <row r="274" spans="1:11">
      <c r="A274" s="8">
        <v>272</v>
      </c>
      <c r="B274" s="8" t="s">
        <v>696</v>
      </c>
      <c r="C274" s="8" t="s">
        <v>572</v>
      </c>
      <c r="D274" s="8" t="s">
        <v>1553</v>
      </c>
      <c r="E274" s="8">
        <v>50000</v>
      </c>
      <c r="F274" s="8">
        <v>3.45</v>
      </c>
      <c r="G274" s="8">
        <v>440.83</v>
      </c>
      <c r="H274" s="8">
        <v>352.66</v>
      </c>
      <c r="I274" s="8" t="s">
        <v>1554</v>
      </c>
      <c r="J274" s="9" t="s">
        <v>274</v>
      </c>
      <c r="K274" s="8"/>
    </row>
    <row r="275" spans="1:11">
      <c r="A275" s="8">
        <v>273</v>
      </c>
      <c r="B275" s="8" t="s">
        <v>698</v>
      </c>
      <c r="C275" s="8" t="s">
        <v>572</v>
      </c>
      <c r="D275" s="8" t="s">
        <v>1555</v>
      </c>
      <c r="E275" s="8">
        <v>50000</v>
      </c>
      <c r="F275" s="8">
        <v>3</v>
      </c>
      <c r="G275" s="8">
        <v>393.06</v>
      </c>
      <c r="H275" s="8">
        <v>314.44</v>
      </c>
      <c r="I275" s="8" t="s">
        <v>1556</v>
      </c>
      <c r="J275" s="9" t="s">
        <v>18</v>
      </c>
      <c r="K275" s="8"/>
    </row>
    <row r="276" spans="1:11">
      <c r="A276" s="8">
        <v>274</v>
      </c>
      <c r="B276" s="8" t="s">
        <v>702</v>
      </c>
      <c r="C276" s="8" t="s">
        <v>572</v>
      </c>
      <c r="D276" s="8" t="s">
        <v>1557</v>
      </c>
      <c r="E276" s="8">
        <v>50000</v>
      </c>
      <c r="F276" s="8">
        <v>3.45</v>
      </c>
      <c r="G276" s="8">
        <v>440.83</v>
      </c>
      <c r="H276" s="8">
        <v>352.66</v>
      </c>
      <c r="I276" s="8" t="s">
        <v>1558</v>
      </c>
      <c r="J276" s="9" t="s">
        <v>274</v>
      </c>
      <c r="K276" s="8"/>
    </row>
    <row r="277" spans="1:11">
      <c r="A277" s="8">
        <v>275</v>
      </c>
      <c r="B277" s="8" t="s">
        <v>705</v>
      </c>
      <c r="C277" s="8" t="s">
        <v>572</v>
      </c>
      <c r="D277" s="8" t="s">
        <v>1559</v>
      </c>
      <c r="E277" s="8">
        <v>50000</v>
      </c>
      <c r="F277" s="8">
        <v>3.45</v>
      </c>
      <c r="G277" s="8">
        <v>440.83</v>
      </c>
      <c r="H277" s="8">
        <v>352.66</v>
      </c>
      <c r="I277" s="8" t="s">
        <v>1560</v>
      </c>
      <c r="J277" s="9" t="s">
        <v>89</v>
      </c>
      <c r="K277" s="8"/>
    </row>
    <row r="278" spans="1:11">
      <c r="A278" s="8">
        <v>276</v>
      </c>
      <c r="B278" s="8" t="s">
        <v>707</v>
      </c>
      <c r="C278" s="8" t="s">
        <v>572</v>
      </c>
      <c r="D278" s="8" t="s">
        <v>1561</v>
      </c>
      <c r="E278" s="8">
        <v>50000</v>
      </c>
      <c r="F278" s="8">
        <v>3.35</v>
      </c>
      <c r="G278" s="8">
        <v>372.22</v>
      </c>
      <c r="H278" s="8">
        <v>297.77</v>
      </c>
      <c r="I278" s="8" t="s">
        <v>1562</v>
      </c>
      <c r="J278" s="9" t="s">
        <v>18</v>
      </c>
      <c r="K278" s="8"/>
    </row>
    <row r="279" spans="1:11">
      <c r="A279" s="8">
        <v>277</v>
      </c>
      <c r="B279" s="8" t="s">
        <v>708</v>
      </c>
      <c r="C279" s="8" t="s">
        <v>572</v>
      </c>
      <c r="D279" s="8" t="s">
        <v>1563</v>
      </c>
      <c r="E279" s="8">
        <v>50000</v>
      </c>
      <c r="F279" s="8">
        <v>3.1</v>
      </c>
      <c r="G279" s="8">
        <v>396.11</v>
      </c>
      <c r="H279" s="8">
        <v>316.88</v>
      </c>
      <c r="I279" s="8" t="s">
        <v>1564</v>
      </c>
      <c r="J279" s="9" t="s">
        <v>49</v>
      </c>
      <c r="K279" s="8"/>
    </row>
    <row r="280" spans="1:11">
      <c r="A280" s="8">
        <v>278</v>
      </c>
      <c r="B280" s="8" t="s">
        <v>710</v>
      </c>
      <c r="C280" s="8" t="s">
        <v>572</v>
      </c>
      <c r="D280" s="8" t="s">
        <v>1565</v>
      </c>
      <c r="E280" s="8">
        <v>50000</v>
      </c>
      <c r="F280" s="8">
        <v>3.55</v>
      </c>
      <c r="G280" s="8">
        <v>261.32</v>
      </c>
      <c r="H280" s="8">
        <v>209.05</v>
      </c>
      <c r="I280" s="8" t="s">
        <v>1566</v>
      </c>
      <c r="J280" s="9" t="s">
        <v>18</v>
      </c>
      <c r="K280" s="8"/>
    </row>
    <row r="281" spans="1:11">
      <c r="A281" s="8">
        <v>279</v>
      </c>
      <c r="B281" s="8" t="s">
        <v>711</v>
      </c>
      <c r="C281" s="8" t="s">
        <v>572</v>
      </c>
      <c r="D281" s="8" t="s">
        <v>1567</v>
      </c>
      <c r="E281" s="8">
        <v>50000</v>
      </c>
      <c r="F281" s="8">
        <v>3.45</v>
      </c>
      <c r="G281" s="8">
        <v>440.83</v>
      </c>
      <c r="H281" s="8">
        <v>352.66</v>
      </c>
      <c r="I281" s="8" t="s">
        <v>1568</v>
      </c>
      <c r="J281" s="9" t="s">
        <v>18</v>
      </c>
      <c r="K281" s="8"/>
    </row>
    <row r="282" spans="1:11">
      <c r="A282" s="8">
        <v>280</v>
      </c>
      <c r="B282" s="8" t="s">
        <v>712</v>
      </c>
      <c r="C282" s="8" t="s">
        <v>572</v>
      </c>
      <c r="D282" s="8" t="s">
        <v>1569</v>
      </c>
      <c r="E282" s="8">
        <v>50000</v>
      </c>
      <c r="F282" s="8">
        <v>3</v>
      </c>
      <c r="G282" s="8">
        <v>392.15</v>
      </c>
      <c r="H282" s="8">
        <v>313.72</v>
      </c>
      <c r="I282" s="8" t="s">
        <v>1570</v>
      </c>
      <c r="J282" s="9" t="s">
        <v>18</v>
      </c>
      <c r="K282" s="8"/>
    </row>
    <row r="283" spans="1:11">
      <c r="A283" s="8">
        <v>281</v>
      </c>
      <c r="B283" s="8" t="s">
        <v>714</v>
      </c>
      <c r="C283" s="8" t="s">
        <v>572</v>
      </c>
      <c r="D283" s="8" t="s">
        <v>1571</v>
      </c>
      <c r="E283" s="8">
        <v>50000</v>
      </c>
      <c r="F283" s="8">
        <v>3.1</v>
      </c>
      <c r="G283" s="8">
        <v>396.11</v>
      </c>
      <c r="H283" s="8">
        <v>316.88</v>
      </c>
      <c r="I283" s="8" t="s">
        <v>1572</v>
      </c>
      <c r="J283" s="9" t="s">
        <v>89</v>
      </c>
      <c r="K283" s="8"/>
    </row>
    <row r="284" spans="1:11">
      <c r="A284" s="8">
        <v>282</v>
      </c>
      <c r="B284" s="8" t="s">
        <v>718</v>
      </c>
      <c r="C284" s="8" t="s">
        <v>572</v>
      </c>
      <c r="D284" s="8" t="s">
        <v>1573</v>
      </c>
      <c r="E284" s="8">
        <v>50000</v>
      </c>
      <c r="F284" s="8">
        <v>3.45</v>
      </c>
      <c r="G284" s="8">
        <v>311.46</v>
      </c>
      <c r="H284" s="8">
        <v>249.16</v>
      </c>
      <c r="I284" s="8" t="s">
        <v>1574</v>
      </c>
      <c r="J284" s="9" t="s">
        <v>89</v>
      </c>
      <c r="K284" s="8"/>
    </row>
    <row r="285" spans="1:11">
      <c r="A285" s="8">
        <v>283</v>
      </c>
      <c r="B285" s="8" t="s">
        <v>721</v>
      </c>
      <c r="C285" s="8" t="s">
        <v>572</v>
      </c>
      <c r="D285" s="8" t="s">
        <v>1575</v>
      </c>
      <c r="E285" s="8">
        <v>50000</v>
      </c>
      <c r="F285" s="8">
        <v>3</v>
      </c>
      <c r="G285" s="8">
        <v>390.63</v>
      </c>
      <c r="H285" s="8">
        <v>312.5</v>
      </c>
      <c r="I285" s="8" t="s">
        <v>1576</v>
      </c>
      <c r="J285" s="9" t="s">
        <v>18</v>
      </c>
      <c r="K285" s="8"/>
    </row>
    <row r="286" spans="1:11">
      <c r="A286" s="8">
        <v>284</v>
      </c>
      <c r="B286" s="8" t="s">
        <v>723</v>
      </c>
      <c r="C286" s="8" t="s">
        <v>572</v>
      </c>
      <c r="D286" s="8" t="s">
        <v>1577</v>
      </c>
      <c r="E286" s="8">
        <v>50000</v>
      </c>
      <c r="F286" s="8">
        <v>3.1</v>
      </c>
      <c r="G286" s="8">
        <v>396.11</v>
      </c>
      <c r="H286" s="8">
        <v>316.88</v>
      </c>
      <c r="I286" s="8" t="s">
        <v>1578</v>
      </c>
      <c r="J286" s="9" t="s">
        <v>274</v>
      </c>
      <c r="K286" s="8"/>
    </row>
    <row r="287" spans="1:11">
      <c r="A287" s="8">
        <v>285</v>
      </c>
      <c r="B287" s="8" t="s">
        <v>726</v>
      </c>
      <c r="C287" s="8" t="s">
        <v>572</v>
      </c>
      <c r="D287" s="8" t="s">
        <v>1579</v>
      </c>
      <c r="E287" s="8">
        <v>50000</v>
      </c>
      <c r="F287" s="8">
        <v>3.1</v>
      </c>
      <c r="G287" s="8">
        <v>396.11</v>
      </c>
      <c r="H287" s="8">
        <v>316.88</v>
      </c>
      <c r="I287" s="8" t="s">
        <v>1580</v>
      </c>
      <c r="J287" s="9" t="s">
        <v>18</v>
      </c>
      <c r="K287" s="8"/>
    </row>
    <row r="288" spans="1:11">
      <c r="A288" s="8">
        <v>286</v>
      </c>
      <c r="B288" s="8" t="s">
        <v>728</v>
      </c>
      <c r="C288" s="8" t="s">
        <v>572</v>
      </c>
      <c r="D288" s="8" t="s">
        <v>1581</v>
      </c>
      <c r="E288" s="8">
        <v>50000</v>
      </c>
      <c r="F288" s="8">
        <v>3.45</v>
      </c>
      <c r="G288" s="8">
        <v>432.91</v>
      </c>
      <c r="H288" s="8">
        <v>346.32</v>
      </c>
      <c r="I288" s="8" t="s">
        <v>1582</v>
      </c>
      <c r="J288" s="9" t="s">
        <v>18</v>
      </c>
      <c r="K288" s="8"/>
    </row>
    <row r="289" spans="1:11">
      <c r="A289" s="8">
        <v>287</v>
      </c>
      <c r="B289" s="8" t="s">
        <v>730</v>
      </c>
      <c r="C289" s="8" t="s">
        <v>572</v>
      </c>
      <c r="D289" s="8" t="s">
        <v>1583</v>
      </c>
      <c r="E289" s="8">
        <v>50000</v>
      </c>
      <c r="F289" s="8">
        <v>3.1</v>
      </c>
      <c r="G289" s="8">
        <v>396.11</v>
      </c>
      <c r="H289" s="8">
        <v>316.88</v>
      </c>
      <c r="I289" s="8" t="s">
        <v>1584</v>
      </c>
      <c r="J289" s="9" t="s">
        <v>89</v>
      </c>
      <c r="K289" s="8"/>
    </row>
    <row r="290" spans="1:11">
      <c r="A290" s="8">
        <v>288</v>
      </c>
      <c r="B290" s="8" t="s">
        <v>732</v>
      </c>
      <c r="C290" s="8" t="s">
        <v>572</v>
      </c>
      <c r="D290" s="8" t="s">
        <v>1585</v>
      </c>
      <c r="E290" s="8">
        <v>50000</v>
      </c>
      <c r="F290" s="8">
        <v>3.1</v>
      </c>
      <c r="G290" s="8">
        <v>396.11</v>
      </c>
      <c r="H290" s="8">
        <v>316.88</v>
      </c>
      <c r="I290" s="8" t="s">
        <v>1586</v>
      </c>
      <c r="J290" s="9" t="s">
        <v>18</v>
      </c>
      <c r="K290" s="8"/>
    </row>
    <row r="291" spans="1:11">
      <c r="A291" s="8">
        <v>289</v>
      </c>
      <c r="B291" s="8" t="s">
        <v>734</v>
      </c>
      <c r="C291" s="8" t="s">
        <v>572</v>
      </c>
      <c r="D291" s="8" t="s">
        <v>1587</v>
      </c>
      <c r="E291" s="8">
        <v>50000</v>
      </c>
      <c r="F291" s="8">
        <v>3</v>
      </c>
      <c r="G291" s="8">
        <v>386.11</v>
      </c>
      <c r="H291" s="8">
        <v>308.88</v>
      </c>
      <c r="I291" s="8" t="s">
        <v>1588</v>
      </c>
      <c r="J291" s="9" t="s">
        <v>18</v>
      </c>
      <c r="K291" s="8"/>
    </row>
    <row r="292" spans="1:11">
      <c r="A292" s="8">
        <v>290</v>
      </c>
      <c r="B292" s="8" t="s">
        <v>1589</v>
      </c>
      <c r="C292" s="8" t="s">
        <v>572</v>
      </c>
      <c r="D292" s="8" t="s">
        <v>1590</v>
      </c>
      <c r="E292" s="8">
        <v>50000</v>
      </c>
      <c r="F292" s="8">
        <v>3.1</v>
      </c>
      <c r="G292" s="8">
        <v>396.11</v>
      </c>
      <c r="H292" s="8">
        <v>316.88</v>
      </c>
      <c r="I292" s="8" t="s">
        <v>1591</v>
      </c>
      <c r="J292" s="9" t="s">
        <v>18</v>
      </c>
      <c r="K292" s="8"/>
    </row>
    <row r="293" spans="1:11">
      <c r="A293" s="8">
        <v>291</v>
      </c>
      <c r="B293" s="8" t="s">
        <v>740</v>
      </c>
      <c r="C293" s="8" t="s">
        <v>572</v>
      </c>
      <c r="D293" s="43" t="s">
        <v>1592</v>
      </c>
      <c r="E293" s="8">
        <v>50000</v>
      </c>
      <c r="F293" s="8">
        <v>3</v>
      </c>
      <c r="G293" s="8">
        <v>75</v>
      </c>
      <c r="H293" s="8">
        <v>60</v>
      </c>
      <c r="I293" s="8" t="s">
        <v>1593</v>
      </c>
      <c r="J293" s="9" t="s">
        <v>511</v>
      </c>
      <c r="K293" s="8"/>
    </row>
    <row r="294" spans="1:11">
      <c r="A294" s="8">
        <v>292</v>
      </c>
      <c r="B294" s="8" t="s">
        <v>743</v>
      </c>
      <c r="C294" s="8" t="s">
        <v>572</v>
      </c>
      <c r="D294" s="8" t="s">
        <v>1594</v>
      </c>
      <c r="E294" s="8">
        <v>50000</v>
      </c>
      <c r="F294" s="8">
        <v>3.1</v>
      </c>
      <c r="G294" s="8">
        <v>396.11</v>
      </c>
      <c r="H294" s="8">
        <v>316.88</v>
      </c>
      <c r="I294" s="8" t="s">
        <v>1595</v>
      </c>
      <c r="J294" s="9" t="s">
        <v>89</v>
      </c>
      <c r="K294" s="8"/>
    </row>
    <row r="295" spans="1:11">
      <c r="A295" s="8">
        <v>293</v>
      </c>
      <c r="B295" s="8" t="s">
        <v>745</v>
      </c>
      <c r="C295" s="8" t="s">
        <v>572</v>
      </c>
      <c r="D295" s="8" t="s">
        <v>1596</v>
      </c>
      <c r="E295" s="8">
        <v>50000</v>
      </c>
      <c r="F295" s="8">
        <v>3.45</v>
      </c>
      <c r="G295" s="8">
        <v>440.83</v>
      </c>
      <c r="H295" s="8">
        <v>352.66</v>
      </c>
      <c r="I295" s="8" t="s">
        <v>1597</v>
      </c>
      <c r="J295" s="9" t="s">
        <v>274</v>
      </c>
      <c r="K295" s="8"/>
    </row>
    <row r="296" spans="1:11">
      <c r="A296" s="8">
        <v>294</v>
      </c>
      <c r="B296" s="8" t="s">
        <v>1598</v>
      </c>
      <c r="C296" s="8" t="s">
        <v>572</v>
      </c>
      <c r="D296" s="8" t="s">
        <v>1599</v>
      </c>
      <c r="E296" s="8">
        <v>50000</v>
      </c>
      <c r="F296" s="8">
        <v>3</v>
      </c>
      <c r="G296" s="8">
        <v>357.36</v>
      </c>
      <c r="H296" s="8">
        <v>285.88</v>
      </c>
      <c r="I296" s="8" t="s">
        <v>1600</v>
      </c>
      <c r="J296" s="9" t="s">
        <v>49</v>
      </c>
      <c r="K296" s="8"/>
    </row>
    <row r="297" spans="1:11">
      <c r="A297" s="8">
        <v>295</v>
      </c>
      <c r="B297" s="8" t="s">
        <v>748</v>
      </c>
      <c r="C297" s="8" t="s">
        <v>572</v>
      </c>
      <c r="D297" s="8" t="s">
        <v>1601</v>
      </c>
      <c r="E297" s="8">
        <v>50000</v>
      </c>
      <c r="F297" s="8">
        <v>3</v>
      </c>
      <c r="G297" s="8">
        <v>383.33</v>
      </c>
      <c r="H297" s="8">
        <v>306.66</v>
      </c>
      <c r="I297" s="8" t="s">
        <v>1602</v>
      </c>
      <c r="J297" s="9" t="s">
        <v>49</v>
      </c>
      <c r="K297" s="8"/>
    </row>
    <row r="298" spans="1:11">
      <c r="A298" s="8">
        <v>296</v>
      </c>
      <c r="B298" s="8" t="s">
        <v>750</v>
      </c>
      <c r="C298" s="8" t="s">
        <v>572</v>
      </c>
      <c r="D298" s="8" t="s">
        <v>1603</v>
      </c>
      <c r="E298" s="8">
        <v>50000</v>
      </c>
      <c r="F298" s="8">
        <v>3.1</v>
      </c>
      <c r="G298" s="8">
        <v>396.11</v>
      </c>
      <c r="H298" s="8">
        <v>316.88</v>
      </c>
      <c r="I298" s="8" t="s">
        <v>1604</v>
      </c>
      <c r="J298" s="9" t="s">
        <v>89</v>
      </c>
      <c r="K298" s="8"/>
    </row>
    <row r="299" spans="1:11">
      <c r="A299" s="8">
        <v>297</v>
      </c>
      <c r="B299" s="8" t="s">
        <v>752</v>
      </c>
      <c r="C299" s="8" t="s">
        <v>572</v>
      </c>
      <c r="D299" s="8" t="s">
        <v>1605</v>
      </c>
      <c r="E299" s="8">
        <v>50000</v>
      </c>
      <c r="F299" s="8">
        <v>3</v>
      </c>
      <c r="G299" s="8">
        <v>358.33</v>
      </c>
      <c r="H299" s="8">
        <v>286.66</v>
      </c>
      <c r="I299" s="8" t="s">
        <v>1606</v>
      </c>
      <c r="J299" s="9" t="s">
        <v>18</v>
      </c>
      <c r="K299" s="8"/>
    </row>
    <row r="300" spans="1:11">
      <c r="A300" s="8">
        <v>298</v>
      </c>
      <c r="B300" s="8" t="s">
        <v>754</v>
      </c>
      <c r="C300" s="8" t="s">
        <v>572</v>
      </c>
      <c r="D300" s="8" t="s">
        <v>1607</v>
      </c>
      <c r="E300" s="8">
        <v>50000</v>
      </c>
      <c r="F300" s="8">
        <v>3.1</v>
      </c>
      <c r="G300" s="8">
        <v>396.11</v>
      </c>
      <c r="H300" s="8">
        <v>316.88</v>
      </c>
      <c r="I300" s="8" t="s">
        <v>1608</v>
      </c>
      <c r="J300" s="9" t="s">
        <v>89</v>
      </c>
      <c r="K300" s="8"/>
    </row>
    <row r="301" spans="1:11">
      <c r="A301" s="8">
        <v>299</v>
      </c>
      <c r="B301" s="8" t="s">
        <v>574</v>
      </c>
      <c r="C301" s="8" t="s">
        <v>572</v>
      </c>
      <c r="D301" s="8" t="s">
        <v>1609</v>
      </c>
      <c r="E301" s="8">
        <v>50000</v>
      </c>
      <c r="F301" s="8">
        <v>3.1</v>
      </c>
      <c r="G301" s="8">
        <v>396.11</v>
      </c>
      <c r="H301" s="8">
        <v>316.88</v>
      </c>
      <c r="I301" s="8" t="s">
        <v>1610</v>
      </c>
      <c r="J301" s="9" t="s">
        <v>89</v>
      </c>
      <c r="K301" s="8"/>
    </row>
    <row r="302" spans="1:11">
      <c r="A302" s="8">
        <v>300</v>
      </c>
      <c r="B302" s="8" t="s">
        <v>1611</v>
      </c>
      <c r="C302" s="8" t="s">
        <v>572</v>
      </c>
      <c r="D302" s="8" t="s">
        <v>1612</v>
      </c>
      <c r="E302" s="8">
        <v>50000</v>
      </c>
      <c r="F302" s="8">
        <v>3.45</v>
      </c>
      <c r="G302" s="8">
        <v>440.83</v>
      </c>
      <c r="H302" s="8">
        <v>352.66</v>
      </c>
      <c r="I302" s="8" t="s">
        <v>1613</v>
      </c>
      <c r="J302" s="9" t="s">
        <v>18</v>
      </c>
      <c r="K302" s="8"/>
    </row>
    <row r="303" spans="1:11">
      <c r="A303" s="8">
        <v>301</v>
      </c>
      <c r="B303" s="8" t="s">
        <v>759</v>
      </c>
      <c r="C303" s="8" t="s">
        <v>572</v>
      </c>
      <c r="D303" s="8" t="s">
        <v>1614</v>
      </c>
      <c r="E303" s="8">
        <v>50000</v>
      </c>
      <c r="F303" s="8">
        <v>3.1</v>
      </c>
      <c r="G303" s="8">
        <v>396.11</v>
      </c>
      <c r="H303" s="8">
        <v>316.88</v>
      </c>
      <c r="I303" s="8" t="s">
        <v>1615</v>
      </c>
      <c r="J303" s="9" t="s">
        <v>89</v>
      </c>
      <c r="K303" s="8"/>
    </row>
    <row r="304" spans="1:11">
      <c r="A304" s="8">
        <v>302</v>
      </c>
      <c r="B304" s="8" t="s">
        <v>763</v>
      </c>
      <c r="C304" s="8" t="s">
        <v>572</v>
      </c>
      <c r="D304" s="8" t="s">
        <v>1616</v>
      </c>
      <c r="E304" s="8">
        <v>50000</v>
      </c>
      <c r="F304" s="8">
        <v>3.1</v>
      </c>
      <c r="G304" s="8">
        <v>396.11</v>
      </c>
      <c r="H304" s="8">
        <v>316.88</v>
      </c>
      <c r="I304" s="8" t="s">
        <v>1617</v>
      </c>
      <c r="J304" s="9" t="s">
        <v>49</v>
      </c>
      <c r="K304" s="8"/>
    </row>
    <row r="305" spans="1:11">
      <c r="A305" s="8">
        <v>303</v>
      </c>
      <c r="B305" s="8" t="s">
        <v>764</v>
      </c>
      <c r="C305" s="8" t="s">
        <v>572</v>
      </c>
      <c r="D305" s="8" t="s">
        <v>1618</v>
      </c>
      <c r="E305" s="8">
        <v>50000</v>
      </c>
      <c r="F305" s="8">
        <v>3.35</v>
      </c>
      <c r="G305" s="8">
        <v>394.86</v>
      </c>
      <c r="H305" s="8">
        <v>315.88</v>
      </c>
      <c r="I305" s="8" t="s">
        <v>1619</v>
      </c>
      <c r="J305" s="9" t="s">
        <v>18</v>
      </c>
      <c r="K305" s="8"/>
    </row>
    <row r="306" spans="1:11">
      <c r="A306" s="8">
        <v>304</v>
      </c>
      <c r="B306" s="8" t="s">
        <v>768</v>
      </c>
      <c r="C306" s="8" t="s">
        <v>572</v>
      </c>
      <c r="D306" s="8" t="s">
        <v>1620</v>
      </c>
      <c r="E306" s="8">
        <v>50000</v>
      </c>
      <c r="F306" s="8">
        <v>3.45</v>
      </c>
      <c r="G306" s="8">
        <v>439.58</v>
      </c>
      <c r="H306" s="8">
        <v>351.66</v>
      </c>
      <c r="I306" s="8" t="s">
        <v>1621</v>
      </c>
      <c r="J306" s="9" t="s">
        <v>18</v>
      </c>
      <c r="K306" s="8"/>
    </row>
    <row r="307" spans="1:11">
      <c r="A307" s="8">
        <v>305</v>
      </c>
      <c r="B307" s="8" t="s">
        <v>770</v>
      </c>
      <c r="C307" s="8" t="s">
        <v>572</v>
      </c>
      <c r="D307" s="8" t="s">
        <v>1622</v>
      </c>
      <c r="E307" s="8">
        <v>50000</v>
      </c>
      <c r="F307" s="8">
        <v>3</v>
      </c>
      <c r="G307" s="8">
        <v>362.28</v>
      </c>
      <c r="H307" s="8">
        <v>289.82</v>
      </c>
      <c r="I307" s="8" t="s">
        <v>1623</v>
      </c>
      <c r="J307" s="9" t="s">
        <v>49</v>
      </c>
      <c r="K307" s="8"/>
    </row>
    <row r="308" spans="1:11">
      <c r="A308" s="8">
        <v>306</v>
      </c>
      <c r="B308" s="8" t="s">
        <v>772</v>
      </c>
      <c r="C308" s="8" t="s">
        <v>572</v>
      </c>
      <c r="D308" s="8" t="s">
        <v>1624</v>
      </c>
      <c r="E308" s="8">
        <v>50000</v>
      </c>
      <c r="F308" s="8">
        <v>3.1</v>
      </c>
      <c r="G308" s="8">
        <v>396.11</v>
      </c>
      <c r="H308" s="8">
        <v>316.88</v>
      </c>
      <c r="I308" s="8" t="s">
        <v>1625</v>
      </c>
      <c r="J308" s="9" t="s">
        <v>18</v>
      </c>
      <c r="K308" s="8"/>
    </row>
    <row r="309" spans="1:11">
      <c r="A309" s="8">
        <v>307</v>
      </c>
      <c r="B309" s="8" t="s">
        <v>614</v>
      </c>
      <c r="C309" s="8" t="s">
        <v>572</v>
      </c>
      <c r="D309" s="8" t="s">
        <v>1626</v>
      </c>
      <c r="E309" s="8">
        <v>50000</v>
      </c>
      <c r="F309" s="8">
        <v>3.1</v>
      </c>
      <c r="G309" s="8">
        <v>396.11</v>
      </c>
      <c r="H309" s="8">
        <v>316.88</v>
      </c>
      <c r="I309" s="8" t="s">
        <v>1627</v>
      </c>
      <c r="J309" s="9" t="s">
        <v>18</v>
      </c>
      <c r="K309" s="8"/>
    </row>
    <row r="310" spans="1:11">
      <c r="A310" s="8">
        <v>308</v>
      </c>
      <c r="B310" s="8" t="s">
        <v>775</v>
      </c>
      <c r="C310" s="8" t="s">
        <v>572</v>
      </c>
      <c r="D310" s="8" t="s">
        <v>1628</v>
      </c>
      <c r="E310" s="8">
        <v>50000</v>
      </c>
      <c r="F310" s="8">
        <v>3.45</v>
      </c>
      <c r="G310" s="8">
        <v>440.83</v>
      </c>
      <c r="H310" s="8">
        <v>352.66</v>
      </c>
      <c r="I310" s="8" t="s">
        <v>1629</v>
      </c>
      <c r="J310" s="9" t="s">
        <v>18</v>
      </c>
      <c r="K310" s="8"/>
    </row>
    <row r="311" spans="1:11">
      <c r="A311" s="8">
        <v>309</v>
      </c>
      <c r="B311" s="8" t="s">
        <v>1630</v>
      </c>
      <c r="C311" s="8" t="s">
        <v>572</v>
      </c>
      <c r="D311" s="8" t="s">
        <v>1631</v>
      </c>
      <c r="E311" s="8">
        <v>50000</v>
      </c>
      <c r="F311" s="8">
        <v>3</v>
      </c>
      <c r="G311" s="8">
        <v>393.68</v>
      </c>
      <c r="H311" s="8">
        <v>314.94</v>
      </c>
      <c r="I311" s="8" t="s">
        <v>1632</v>
      </c>
      <c r="J311" s="9" t="s">
        <v>18</v>
      </c>
      <c r="K311" s="8"/>
    </row>
    <row r="312" spans="1:11">
      <c r="A312" s="8">
        <v>310</v>
      </c>
      <c r="B312" s="8" t="s">
        <v>781</v>
      </c>
      <c r="C312" s="8" t="s">
        <v>572</v>
      </c>
      <c r="D312" s="8" t="s">
        <v>1633</v>
      </c>
      <c r="E312" s="8">
        <v>50000</v>
      </c>
      <c r="F312" s="8">
        <v>3.1</v>
      </c>
      <c r="G312" s="8">
        <v>396.11</v>
      </c>
      <c r="H312" s="8">
        <v>316.88</v>
      </c>
      <c r="I312" s="8" t="s">
        <v>1634</v>
      </c>
      <c r="J312" s="9" t="s">
        <v>49</v>
      </c>
      <c r="K312" s="8"/>
    </row>
    <row r="313" spans="1:11">
      <c r="A313" s="8">
        <v>311</v>
      </c>
      <c r="B313" s="8" t="s">
        <v>784</v>
      </c>
      <c r="C313" s="8" t="s">
        <v>572</v>
      </c>
      <c r="D313" s="8" t="s">
        <v>1635</v>
      </c>
      <c r="E313" s="8">
        <v>50000</v>
      </c>
      <c r="F313" s="8">
        <v>3.35</v>
      </c>
      <c r="G313" s="8">
        <v>428.06</v>
      </c>
      <c r="H313" s="8">
        <v>342.44</v>
      </c>
      <c r="I313" s="8" t="s">
        <v>1636</v>
      </c>
      <c r="J313" s="9" t="s">
        <v>18</v>
      </c>
      <c r="K313" s="8"/>
    </row>
    <row r="314" spans="1:11">
      <c r="A314" s="8">
        <v>312</v>
      </c>
      <c r="B314" s="8" t="s">
        <v>785</v>
      </c>
      <c r="C314" s="8" t="s">
        <v>572</v>
      </c>
      <c r="D314" s="8" t="s">
        <v>1637</v>
      </c>
      <c r="E314" s="8">
        <v>50000</v>
      </c>
      <c r="F314" s="8">
        <v>3.1</v>
      </c>
      <c r="G314" s="8">
        <v>396.11</v>
      </c>
      <c r="H314" s="8">
        <v>316.88</v>
      </c>
      <c r="I314" s="8" t="s">
        <v>1638</v>
      </c>
      <c r="J314" s="9" t="s">
        <v>49</v>
      </c>
      <c r="K314" s="8"/>
    </row>
    <row r="315" spans="1:11">
      <c r="A315" s="8">
        <v>313</v>
      </c>
      <c r="B315" s="8" t="s">
        <v>786</v>
      </c>
      <c r="C315" s="8" t="s">
        <v>572</v>
      </c>
      <c r="D315" s="8" t="s">
        <v>1639</v>
      </c>
      <c r="E315" s="8">
        <v>50000</v>
      </c>
      <c r="F315" s="8">
        <v>3</v>
      </c>
      <c r="G315" s="8">
        <v>383.33</v>
      </c>
      <c r="H315" s="8">
        <v>306.66</v>
      </c>
      <c r="I315" s="8" t="s">
        <v>1640</v>
      </c>
      <c r="J315" s="9" t="s">
        <v>89</v>
      </c>
      <c r="K315" s="8"/>
    </row>
    <row r="316" spans="1:11">
      <c r="A316" s="8">
        <v>314</v>
      </c>
      <c r="B316" s="8" t="s">
        <v>851</v>
      </c>
      <c r="C316" s="8" t="s">
        <v>788</v>
      </c>
      <c r="D316" s="8" t="s">
        <v>1641</v>
      </c>
      <c r="E316" s="8">
        <v>50000</v>
      </c>
      <c r="F316" s="8">
        <v>3.35</v>
      </c>
      <c r="G316" s="8">
        <v>363.18</v>
      </c>
      <c r="H316" s="8">
        <v>290.54</v>
      </c>
      <c r="I316" s="8" t="s">
        <v>1642</v>
      </c>
      <c r="J316" s="9" t="s">
        <v>18</v>
      </c>
      <c r="K316" s="8" t="s">
        <v>1643</v>
      </c>
    </row>
    <row r="317" spans="1:11">
      <c r="A317" s="8">
        <v>315</v>
      </c>
      <c r="B317" s="8" t="s">
        <v>843</v>
      </c>
      <c r="C317" s="8" t="s">
        <v>788</v>
      </c>
      <c r="D317" s="8" t="s">
        <v>1644</v>
      </c>
      <c r="E317" s="8">
        <v>50000</v>
      </c>
      <c r="F317" s="8">
        <v>3.45</v>
      </c>
      <c r="G317" s="8">
        <v>472.92</v>
      </c>
      <c r="H317" s="8">
        <v>378.33</v>
      </c>
      <c r="I317" s="8" t="s">
        <v>1645</v>
      </c>
      <c r="J317" s="9" t="s">
        <v>18</v>
      </c>
      <c r="K317" s="8" t="s">
        <v>1646</v>
      </c>
    </row>
    <row r="318" spans="1:11">
      <c r="A318" s="8">
        <v>316</v>
      </c>
      <c r="B318" s="8" t="s">
        <v>847</v>
      </c>
      <c r="C318" s="8" t="s">
        <v>788</v>
      </c>
      <c r="D318" s="8" t="s">
        <v>1647</v>
      </c>
      <c r="E318" s="8">
        <v>50000</v>
      </c>
      <c r="F318" s="8">
        <v>3.1</v>
      </c>
      <c r="G318" s="8">
        <v>558.79</v>
      </c>
      <c r="H318" s="8">
        <v>447.03</v>
      </c>
      <c r="I318" s="8" t="s">
        <v>1648</v>
      </c>
      <c r="J318" s="9" t="s">
        <v>49</v>
      </c>
      <c r="K318" s="8" t="s">
        <v>1649</v>
      </c>
    </row>
    <row r="319" spans="1:11">
      <c r="A319" s="8">
        <v>317</v>
      </c>
      <c r="B319" s="8" t="s">
        <v>787</v>
      </c>
      <c r="C319" s="8" t="s">
        <v>788</v>
      </c>
      <c r="D319" s="8" t="s">
        <v>1650</v>
      </c>
      <c r="E319" s="8">
        <v>50000</v>
      </c>
      <c r="F319" s="8">
        <v>3.1</v>
      </c>
      <c r="G319" s="8">
        <v>396.11</v>
      </c>
      <c r="H319" s="8">
        <v>316.88</v>
      </c>
      <c r="I319" s="8" t="s">
        <v>1651</v>
      </c>
      <c r="J319" s="9" t="s">
        <v>18</v>
      </c>
      <c r="K319" s="8"/>
    </row>
    <row r="320" spans="1:11">
      <c r="A320" s="8">
        <v>318</v>
      </c>
      <c r="B320" s="8" t="s">
        <v>789</v>
      </c>
      <c r="C320" s="8" t="s">
        <v>788</v>
      </c>
      <c r="D320" s="8" t="s">
        <v>1652</v>
      </c>
      <c r="E320" s="8">
        <v>50000</v>
      </c>
      <c r="F320" s="8">
        <v>3.1</v>
      </c>
      <c r="G320" s="8">
        <v>396.11</v>
      </c>
      <c r="H320" s="8">
        <v>316.88</v>
      </c>
      <c r="I320" s="8" t="s">
        <v>1653</v>
      </c>
      <c r="J320" s="9" t="s">
        <v>18</v>
      </c>
      <c r="K320" s="8"/>
    </row>
    <row r="321" spans="1:11">
      <c r="A321" s="8">
        <v>319</v>
      </c>
      <c r="B321" s="8" t="s">
        <v>791</v>
      </c>
      <c r="C321" s="8" t="s">
        <v>788</v>
      </c>
      <c r="D321" s="8" t="s">
        <v>1654</v>
      </c>
      <c r="E321" s="8">
        <v>50000</v>
      </c>
      <c r="F321" s="8">
        <v>3.1</v>
      </c>
      <c r="G321" s="8">
        <v>396.11</v>
      </c>
      <c r="H321" s="8">
        <v>316.88</v>
      </c>
      <c r="I321" s="8" t="s">
        <v>1655</v>
      </c>
      <c r="J321" s="9" t="s">
        <v>89</v>
      </c>
      <c r="K321" s="8"/>
    </row>
    <row r="322" spans="1:11">
      <c r="A322" s="8">
        <v>320</v>
      </c>
      <c r="B322" s="8" t="s">
        <v>792</v>
      </c>
      <c r="C322" s="8" t="s">
        <v>788</v>
      </c>
      <c r="D322" s="8" t="s">
        <v>1656</v>
      </c>
      <c r="E322" s="8">
        <v>50000</v>
      </c>
      <c r="F322" s="8">
        <v>3.45</v>
      </c>
      <c r="G322" s="8">
        <v>440.83</v>
      </c>
      <c r="H322" s="8">
        <v>352.66</v>
      </c>
      <c r="I322" s="8" t="s">
        <v>1657</v>
      </c>
      <c r="J322" s="9" t="s">
        <v>18</v>
      </c>
      <c r="K322" s="8"/>
    </row>
    <row r="323" spans="1:11">
      <c r="A323" s="8">
        <v>321</v>
      </c>
      <c r="B323" s="8" t="s">
        <v>1658</v>
      </c>
      <c r="C323" s="8" t="s">
        <v>788</v>
      </c>
      <c r="D323" s="8" t="s">
        <v>1659</v>
      </c>
      <c r="E323" s="8">
        <v>50000</v>
      </c>
      <c r="F323" s="8">
        <v>3.1</v>
      </c>
      <c r="G323" s="8">
        <v>396.11</v>
      </c>
      <c r="H323" s="8">
        <v>316.88</v>
      </c>
      <c r="I323" s="8" t="s">
        <v>1660</v>
      </c>
      <c r="J323" s="9" t="s">
        <v>18</v>
      </c>
      <c r="K323" s="8"/>
    </row>
    <row r="324" spans="1:11">
      <c r="A324" s="8">
        <v>322</v>
      </c>
      <c r="B324" s="8" t="s">
        <v>797</v>
      </c>
      <c r="C324" s="8" t="s">
        <v>788</v>
      </c>
      <c r="D324" s="8" t="s">
        <v>1661</v>
      </c>
      <c r="E324" s="8">
        <v>50000</v>
      </c>
      <c r="F324" s="8">
        <v>3</v>
      </c>
      <c r="G324" s="8">
        <v>383.33</v>
      </c>
      <c r="H324" s="8">
        <v>306.66</v>
      </c>
      <c r="I324" s="8" t="s">
        <v>1662</v>
      </c>
      <c r="J324" s="9" t="s">
        <v>89</v>
      </c>
      <c r="K324" s="8"/>
    </row>
    <row r="325" spans="1:11">
      <c r="A325" s="8">
        <v>323</v>
      </c>
      <c r="B325" s="8" t="s">
        <v>801</v>
      </c>
      <c r="C325" s="8" t="s">
        <v>788</v>
      </c>
      <c r="D325" s="8" t="s">
        <v>1663</v>
      </c>
      <c r="E325" s="8">
        <v>50000</v>
      </c>
      <c r="F325" s="8">
        <v>3.1</v>
      </c>
      <c r="G325" s="8">
        <v>396.11</v>
      </c>
      <c r="H325" s="8">
        <v>316.88</v>
      </c>
      <c r="I325" s="8" t="s">
        <v>1664</v>
      </c>
      <c r="J325" s="9" t="s">
        <v>18</v>
      </c>
      <c r="K325" s="8"/>
    </row>
    <row r="326" spans="1:11">
      <c r="A326" s="8">
        <v>324</v>
      </c>
      <c r="B326" s="8" t="s">
        <v>803</v>
      </c>
      <c r="C326" s="8" t="s">
        <v>788</v>
      </c>
      <c r="D326" s="8" t="s">
        <v>1665</v>
      </c>
      <c r="E326" s="8">
        <v>50000</v>
      </c>
      <c r="F326" s="8">
        <v>3</v>
      </c>
      <c r="G326" s="8">
        <v>333.33</v>
      </c>
      <c r="H326" s="8">
        <v>266.66</v>
      </c>
      <c r="I326" s="8" t="s">
        <v>1666</v>
      </c>
      <c r="J326" s="9" t="s">
        <v>89</v>
      </c>
      <c r="K326" s="8"/>
    </row>
    <row r="327" spans="1:11">
      <c r="A327" s="8">
        <v>325</v>
      </c>
      <c r="B327" s="8" t="s">
        <v>805</v>
      </c>
      <c r="C327" s="8" t="s">
        <v>788</v>
      </c>
      <c r="D327" s="8" t="s">
        <v>1667</v>
      </c>
      <c r="E327" s="8">
        <v>50000</v>
      </c>
      <c r="F327" s="8">
        <v>3.1</v>
      </c>
      <c r="G327" s="8">
        <v>396.11</v>
      </c>
      <c r="H327" s="8">
        <v>316.88</v>
      </c>
      <c r="I327" s="8" t="s">
        <v>1668</v>
      </c>
      <c r="J327" s="9" t="s">
        <v>89</v>
      </c>
      <c r="K327" s="8"/>
    </row>
    <row r="328" spans="1:11">
      <c r="A328" s="8">
        <v>326</v>
      </c>
      <c r="B328" s="8" t="s">
        <v>808</v>
      </c>
      <c r="C328" s="8" t="s">
        <v>788</v>
      </c>
      <c r="D328" s="8" t="s">
        <v>1669</v>
      </c>
      <c r="E328" s="8">
        <v>50000</v>
      </c>
      <c r="F328" s="8">
        <v>3.1</v>
      </c>
      <c r="G328" s="8">
        <v>396.11</v>
      </c>
      <c r="H328" s="8">
        <v>316.88</v>
      </c>
      <c r="I328" s="8" t="s">
        <v>1670</v>
      </c>
      <c r="J328" s="9" t="s">
        <v>18</v>
      </c>
      <c r="K328" s="8"/>
    </row>
    <row r="329" spans="1:11">
      <c r="A329" s="8">
        <v>327</v>
      </c>
      <c r="B329" s="8" t="s">
        <v>810</v>
      </c>
      <c r="C329" s="8" t="s">
        <v>788</v>
      </c>
      <c r="D329" s="8" t="s">
        <v>1671</v>
      </c>
      <c r="E329" s="8">
        <v>50000</v>
      </c>
      <c r="F329" s="8">
        <v>3.45</v>
      </c>
      <c r="G329" s="8">
        <v>404.43</v>
      </c>
      <c r="H329" s="8">
        <v>323.54</v>
      </c>
      <c r="I329" s="8" t="s">
        <v>1672</v>
      </c>
      <c r="J329" s="9" t="s">
        <v>18</v>
      </c>
      <c r="K329" s="8"/>
    </row>
    <row r="330" spans="1:11">
      <c r="A330" s="8">
        <v>328</v>
      </c>
      <c r="B330" s="8" t="s">
        <v>812</v>
      </c>
      <c r="C330" s="8" t="s">
        <v>788</v>
      </c>
      <c r="D330" s="8" t="s">
        <v>1673</v>
      </c>
      <c r="E330" s="8">
        <v>50000</v>
      </c>
      <c r="F330" s="8">
        <v>3.35</v>
      </c>
      <c r="G330" s="8">
        <v>192.92</v>
      </c>
      <c r="H330" s="8">
        <v>154.33</v>
      </c>
      <c r="I330" s="8" t="s">
        <v>1674</v>
      </c>
      <c r="J330" s="9" t="s">
        <v>274</v>
      </c>
      <c r="K330" s="8"/>
    </row>
    <row r="331" spans="1:11">
      <c r="A331" s="8">
        <v>329</v>
      </c>
      <c r="B331" s="8" t="s">
        <v>815</v>
      </c>
      <c r="C331" s="8" t="s">
        <v>788</v>
      </c>
      <c r="D331" s="8" t="s">
        <v>1675</v>
      </c>
      <c r="E331" s="8">
        <v>50000</v>
      </c>
      <c r="F331" s="8">
        <v>3.1</v>
      </c>
      <c r="G331" s="8">
        <v>396.11</v>
      </c>
      <c r="H331" s="8">
        <v>316.88</v>
      </c>
      <c r="I331" s="8" t="s">
        <v>1676</v>
      </c>
      <c r="J331" s="9" t="s">
        <v>18</v>
      </c>
      <c r="K331" s="8"/>
    </row>
    <row r="332" spans="1:11">
      <c r="A332" s="8">
        <v>330</v>
      </c>
      <c r="B332" s="8" t="s">
        <v>816</v>
      </c>
      <c r="C332" s="8" t="s">
        <v>788</v>
      </c>
      <c r="D332" s="8" t="s">
        <v>1677</v>
      </c>
      <c r="E332" s="8">
        <v>50000</v>
      </c>
      <c r="F332" s="8">
        <v>3.1</v>
      </c>
      <c r="G332" s="8">
        <v>396.11</v>
      </c>
      <c r="H332" s="8">
        <v>316.88</v>
      </c>
      <c r="I332" s="8" t="s">
        <v>1678</v>
      </c>
      <c r="J332" s="9" t="s">
        <v>18</v>
      </c>
      <c r="K332" s="8"/>
    </row>
    <row r="333" spans="1:11">
      <c r="A333" s="8">
        <v>331</v>
      </c>
      <c r="B333" s="8" t="s">
        <v>818</v>
      </c>
      <c r="C333" s="8" t="s">
        <v>788</v>
      </c>
      <c r="D333" s="8" t="s">
        <v>1679</v>
      </c>
      <c r="E333" s="8">
        <v>50000</v>
      </c>
      <c r="F333" s="8">
        <v>3.45</v>
      </c>
      <c r="G333" s="8">
        <v>440.83</v>
      </c>
      <c r="H333" s="8">
        <v>352.66</v>
      </c>
      <c r="I333" s="8" t="s">
        <v>1680</v>
      </c>
      <c r="J333" s="9" t="s">
        <v>18</v>
      </c>
      <c r="K333" s="8"/>
    </row>
    <row r="334" spans="1:11">
      <c r="A334" s="8">
        <v>332</v>
      </c>
      <c r="B334" s="8" t="s">
        <v>821</v>
      </c>
      <c r="C334" s="8" t="s">
        <v>788</v>
      </c>
      <c r="D334" s="8" t="s">
        <v>1681</v>
      </c>
      <c r="E334" s="8">
        <v>50000</v>
      </c>
      <c r="F334" s="8">
        <v>3.35</v>
      </c>
      <c r="G334" s="8">
        <v>428.06</v>
      </c>
      <c r="H334" s="8">
        <v>342.44</v>
      </c>
      <c r="I334" s="8" t="s">
        <v>1682</v>
      </c>
      <c r="J334" s="9" t="s">
        <v>89</v>
      </c>
      <c r="K334" s="8"/>
    </row>
    <row r="335" spans="1:11">
      <c r="A335" s="8">
        <v>333</v>
      </c>
      <c r="B335" s="8" t="s">
        <v>823</v>
      </c>
      <c r="C335" s="8" t="s">
        <v>788</v>
      </c>
      <c r="D335" s="8" t="s">
        <v>1683</v>
      </c>
      <c r="E335" s="8">
        <v>50000</v>
      </c>
      <c r="F335" s="8">
        <v>3.1</v>
      </c>
      <c r="G335" s="8">
        <v>396.11</v>
      </c>
      <c r="H335" s="8">
        <v>316.88</v>
      </c>
      <c r="I335" s="8" t="s">
        <v>1684</v>
      </c>
      <c r="J335" s="9" t="s">
        <v>18</v>
      </c>
      <c r="K335" s="8"/>
    </row>
    <row r="336" spans="1:11">
      <c r="A336" s="8">
        <v>334</v>
      </c>
      <c r="B336" s="8" t="s">
        <v>826</v>
      </c>
      <c r="C336" s="8" t="s">
        <v>788</v>
      </c>
      <c r="D336" s="8" t="s">
        <v>1685</v>
      </c>
      <c r="E336" s="8">
        <v>50000</v>
      </c>
      <c r="F336" s="8">
        <v>3.45</v>
      </c>
      <c r="G336" s="8">
        <v>440.83</v>
      </c>
      <c r="H336" s="8">
        <v>352.66</v>
      </c>
      <c r="I336" s="8" t="s">
        <v>1686</v>
      </c>
      <c r="J336" s="9" t="s">
        <v>18</v>
      </c>
      <c r="K336" s="8"/>
    </row>
    <row r="337" spans="1:11">
      <c r="A337" s="8">
        <v>335</v>
      </c>
      <c r="B337" s="8" t="s">
        <v>827</v>
      </c>
      <c r="C337" s="8" t="s">
        <v>788</v>
      </c>
      <c r="D337" s="8" t="s">
        <v>1687</v>
      </c>
      <c r="E337" s="8">
        <v>50000</v>
      </c>
      <c r="F337" s="8">
        <v>3.1</v>
      </c>
      <c r="G337" s="8">
        <v>396.11</v>
      </c>
      <c r="H337" s="8">
        <v>316.88</v>
      </c>
      <c r="I337" s="8" t="s">
        <v>1688</v>
      </c>
      <c r="J337" s="9" t="s">
        <v>18</v>
      </c>
      <c r="K337" s="8"/>
    </row>
    <row r="338" spans="1:11">
      <c r="A338" s="8">
        <v>336</v>
      </c>
      <c r="B338" s="8" t="s">
        <v>829</v>
      </c>
      <c r="C338" s="8" t="s">
        <v>788</v>
      </c>
      <c r="D338" s="8" t="s">
        <v>1689</v>
      </c>
      <c r="E338" s="8">
        <v>50000</v>
      </c>
      <c r="F338" s="8">
        <v>3.1</v>
      </c>
      <c r="G338" s="8">
        <v>396.11</v>
      </c>
      <c r="H338" s="8">
        <v>316.88</v>
      </c>
      <c r="I338" s="8" t="s">
        <v>1690</v>
      </c>
      <c r="J338" s="9" t="s">
        <v>49</v>
      </c>
      <c r="K338" s="8"/>
    </row>
    <row r="339" spans="1:11">
      <c r="A339" s="8">
        <v>337</v>
      </c>
      <c r="B339" s="8" t="s">
        <v>830</v>
      </c>
      <c r="C339" s="8" t="s">
        <v>788</v>
      </c>
      <c r="D339" s="8" t="s">
        <v>1691</v>
      </c>
      <c r="E339" s="8">
        <v>50000</v>
      </c>
      <c r="F339" s="8">
        <v>3.1</v>
      </c>
      <c r="G339" s="8">
        <v>396.11</v>
      </c>
      <c r="H339" s="8">
        <v>316.88</v>
      </c>
      <c r="I339" s="8" t="s">
        <v>1692</v>
      </c>
      <c r="J339" s="9" t="s">
        <v>49</v>
      </c>
      <c r="K339" s="8"/>
    </row>
    <row r="340" spans="1:11">
      <c r="A340" s="8">
        <v>338</v>
      </c>
      <c r="B340" s="8" t="s">
        <v>832</v>
      </c>
      <c r="C340" s="8" t="s">
        <v>788</v>
      </c>
      <c r="D340" s="8" t="s">
        <v>1693</v>
      </c>
      <c r="E340" s="8">
        <v>50000</v>
      </c>
      <c r="F340" s="8">
        <v>3.1</v>
      </c>
      <c r="G340" s="8">
        <v>396.11</v>
      </c>
      <c r="H340" s="8">
        <v>316.88</v>
      </c>
      <c r="I340" s="8" t="s">
        <v>1694</v>
      </c>
      <c r="J340" s="9" t="s">
        <v>18</v>
      </c>
      <c r="K340" s="8"/>
    </row>
    <row r="341" spans="1:11">
      <c r="A341" s="8">
        <v>339</v>
      </c>
      <c r="B341" s="8" t="s">
        <v>833</v>
      </c>
      <c r="C341" s="8" t="s">
        <v>788</v>
      </c>
      <c r="D341" s="8" t="s">
        <v>1695</v>
      </c>
      <c r="E341" s="8">
        <v>50000</v>
      </c>
      <c r="F341" s="8">
        <v>3</v>
      </c>
      <c r="G341" s="8">
        <v>398.89</v>
      </c>
      <c r="H341" s="8">
        <v>319.11</v>
      </c>
      <c r="I341" s="8" t="s">
        <v>1696</v>
      </c>
      <c r="J341" s="9" t="s">
        <v>49</v>
      </c>
      <c r="K341" s="8"/>
    </row>
    <row r="342" spans="1:11">
      <c r="A342" s="8">
        <v>340</v>
      </c>
      <c r="B342" s="8" t="s">
        <v>836</v>
      </c>
      <c r="C342" s="8" t="s">
        <v>788</v>
      </c>
      <c r="D342" s="8" t="s">
        <v>1697</v>
      </c>
      <c r="E342" s="8">
        <v>50000</v>
      </c>
      <c r="F342" s="8">
        <v>3.1</v>
      </c>
      <c r="G342" s="8">
        <v>396.11</v>
      </c>
      <c r="H342" s="8">
        <v>316.88</v>
      </c>
      <c r="I342" s="8" t="s">
        <v>1698</v>
      </c>
      <c r="J342" s="9" t="s">
        <v>18</v>
      </c>
      <c r="K342" s="8"/>
    </row>
    <row r="343" spans="1:11">
      <c r="A343" s="8">
        <v>341</v>
      </c>
      <c r="B343" s="8" t="s">
        <v>1699</v>
      </c>
      <c r="C343" s="8" t="s">
        <v>788</v>
      </c>
      <c r="D343" s="8" t="s">
        <v>1700</v>
      </c>
      <c r="E343" s="8">
        <v>50000</v>
      </c>
      <c r="F343" s="8">
        <v>3.45</v>
      </c>
      <c r="G343" s="8">
        <v>436.04</v>
      </c>
      <c r="H343" s="8">
        <v>348.83</v>
      </c>
      <c r="I343" s="8" t="s">
        <v>1701</v>
      </c>
      <c r="J343" s="9" t="s">
        <v>18</v>
      </c>
      <c r="K343" s="8"/>
    </row>
    <row r="344" spans="1:11">
      <c r="A344" s="8">
        <v>342</v>
      </c>
      <c r="B344" s="8" t="s">
        <v>840</v>
      </c>
      <c r="C344" s="8" t="s">
        <v>788</v>
      </c>
      <c r="D344" s="8" t="s">
        <v>1702</v>
      </c>
      <c r="E344" s="8">
        <v>50000</v>
      </c>
      <c r="F344" s="8">
        <v>3.45</v>
      </c>
      <c r="G344" s="8">
        <v>440.83</v>
      </c>
      <c r="H344" s="8">
        <v>352.66</v>
      </c>
      <c r="I344" s="8" t="s">
        <v>1703</v>
      </c>
      <c r="J344" s="9" t="s">
        <v>18</v>
      </c>
      <c r="K344" s="8"/>
    </row>
    <row r="345" spans="1:11">
      <c r="A345" s="8">
        <v>343</v>
      </c>
      <c r="B345" s="8" t="s">
        <v>844</v>
      </c>
      <c r="C345" s="8" t="s">
        <v>788</v>
      </c>
      <c r="D345" s="8" t="s">
        <v>1704</v>
      </c>
      <c r="E345" s="8">
        <v>50000</v>
      </c>
      <c r="F345" s="8">
        <v>3.1</v>
      </c>
      <c r="G345" s="8">
        <v>396.11</v>
      </c>
      <c r="H345" s="8">
        <v>316.88</v>
      </c>
      <c r="I345" s="8" t="s">
        <v>1705</v>
      </c>
      <c r="J345" s="9" t="s">
        <v>89</v>
      </c>
      <c r="K345" s="8"/>
    </row>
    <row r="346" spans="1:11">
      <c r="A346" s="8">
        <v>344</v>
      </c>
      <c r="B346" s="8" t="s">
        <v>848</v>
      </c>
      <c r="C346" s="8" t="s">
        <v>788</v>
      </c>
      <c r="D346" s="8" t="s">
        <v>1706</v>
      </c>
      <c r="E346" s="8">
        <v>50000</v>
      </c>
      <c r="F346" s="8">
        <v>3.45</v>
      </c>
      <c r="G346" s="8">
        <v>440.83</v>
      </c>
      <c r="H346" s="8">
        <v>352.66</v>
      </c>
      <c r="I346" s="8" t="s">
        <v>1707</v>
      </c>
      <c r="J346" s="9" t="s">
        <v>18</v>
      </c>
      <c r="K346" s="8"/>
    </row>
    <row r="347" spans="1:11">
      <c r="A347" s="8">
        <v>345</v>
      </c>
      <c r="B347" s="8" t="s">
        <v>849</v>
      </c>
      <c r="C347" s="8" t="s">
        <v>788</v>
      </c>
      <c r="D347" s="8" t="s">
        <v>1708</v>
      </c>
      <c r="E347" s="8">
        <v>50000</v>
      </c>
      <c r="F347" s="8">
        <v>3.1</v>
      </c>
      <c r="G347" s="8">
        <v>0.29</v>
      </c>
      <c r="H347" s="8">
        <v>0.23</v>
      </c>
      <c r="I347" s="8" t="s">
        <v>1709</v>
      </c>
      <c r="J347" s="9" t="s">
        <v>18</v>
      </c>
      <c r="K347" s="8"/>
    </row>
    <row r="348" spans="1:11">
      <c r="A348" s="8">
        <v>346</v>
      </c>
      <c r="B348" s="8" t="s">
        <v>852</v>
      </c>
      <c r="C348" s="8" t="s">
        <v>788</v>
      </c>
      <c r="D348" s="8" t="s">
        <v>1710</v>
      </c>
      <c r="E348" s="8">
        <v>50000</v>
      </c>
      <c r="F348" s="8">
        <v>3.45</v>
      </c>
      <c r="G348" s="8">
        <v>440.83</v>
      </c>
      <c r="H348" s="8">
        <v>352.66</v>
      </c>
      <c r="I348" s="8" t="s">
        <v>1711</v>
      </c>
      <c r="J348" s="9" t="s">
        <v>18</v>
      </c>
      <c r="K348" s="8"/>
    </row>
    <row r="349" spans="1:11">
      <c r="A349" s="8">
        <v>347</v>
      </c>
      <c r="B349" s="8" t="s">
        <v>854</v>
      </c>
      <c r="C349" s="8" t="s">
        <v>788</v>
      </c>
      <c r="D349" s="43" t="s">
        <v>1712</v>
      </c>
      <c r="E349" s="8">
        <v>50000</v>
      </c>
      <c r="F349" s="8">
        <v>3</v>
      </c>
      <c r="G349" s="8">
        <v>75.89</v>
      </c>
      <c r="H349" s="8">
        <v>60.71</v>
      </c>
      <c r="I349" s="8" t="s">
        <v>1713</v>
      </c>
      <c r="J349" s="9" t="s">
        <v>18</v>
      </c>
      <c r="K349" s="8"/>
    </row>
    <row r="350" spans="1:11">
      <c r="A350" s="8">
        <v>348</v>
      </c>
      <c r="B350" s="8" t="s">
        <v>856</v>
      </c>
      <c r="C350" s="8" t="s">
        <v>788</v>
      </c>
      <c r="D350" s="8" t="s">
        <v>1714</v>
      </c>
      <c r="E350" s="8">
        <v>50000</v>
      </c>
      <c r="F350" s="8">
        <v>3.45</v>
      </c>
      <c r="G350" s="8">
        <v>430.41</v>
      </c>
      <c r="H350" s="8">
        <v>344.32</v>
      </c>
      <c r="I350" s="8" t="s">
        <v>1715</v>
      </c>
      <c r="J350" s="9" t="s">
        <v>18</v>
      </c>
      <c r="K350" s="8"/>
    </row>
    <row r="351" spans="1:11">
      <c r="A351" s="8">
        <v>349</v>
      </c>
      <c r="B351" s="8" t="s">
        <v>858</v>
      </c>
      <c r="C351" s="8" t="s">
        <v>788</v>
      </c>
      <c r="D351" s="8" t="s">
        <v>1716</v>
      </c>
      <c r="E351" s="8">
        <v>50000</v>
      </c>
      <c r="F351" s="8">
        <v>3.45</v>
      </c>
      <c r="G351" s="8">
        <v>440.83</v>
      </c>
      <c r="H351" s="8">
        <v>352.66</v>
      </c>
      <c r="I351" s="8" t="s">
        <v>1717</v>
      </c>
      <c r="J351" s="9" t="s">
        <v>18</v>
      </c>
      <c r="K351" s="8"/>
    </row>
    <row r="352" spans="1:11">
      <c r="A352" s="8">
        <v>350</v>
      </c>
      <c r="B352" s="8" t="s">
        <v>860</v>
      </c>
      <c r="C352" s="8" t="s">
        <v>788</v>
      </c>
      <c r="D352" s="8" t="s">
        <v>1718</v>
      </c>
      <c r="E352" s="8">
        <v>50000</v>
      </c>
      <c r="F352" s="8">
        <v>3.45</v>
      </c>
      <c r="G352" s="8">
        <v>378.54</v>
      </c>
      <c r="H352" s="8">
        <v>302.83</v>
      </c>
      <c r="I352" s="8" t="s">
        <v>1719</v>
      </c>
      <c r="J352" s="9" t="s">
        <v>18</v>
      </c>
      <c r="K352" s="8"/>
    </row>
    <row r="353" spans="1:11">
      <c r="A353" s="8">
        <v>351</v>
      </c>
      <c r="B353" s="8" t="s">
        <v>861</v>
      </c>
      <c r="C353" s="8" t="s">
        <v>788</v>
      </c>
      <c r="D353" s="8" t="s">
        <v>1720</v>
      </c>
      <c r="E353" s="8">
        <v>50000</v>
      </c>
      <c r="F353" s="8">
        <v>3.1</v>
      </c>
      <c r="G353" s="8">
        <v>396.11</v>
      </c>
      <c r="H353" s="8">
        <v>316.88</v>
      </c>
      <c r="I353" s="8" t="s">
        <v>1721</v>
      </c>
      <c r="J353" s="9" t="s">
        <v>18</v>
      </c>
      <c r="K353" s="8"/>
    </row>
    <row r="354" spans="1:11">
      <c r="A354" s="8">
        <v>352</v>
      </c>
      <c r="B354" s="8" t="s">
        <v>863</v>
      </c>
      <c r="C354" s="8" t="s">
        <v>788</v>
      </c>
      <c r="D354" s="8" t="s">
        <v>1722</v>
      </c>
      <c r="E354" s="8">
        <v>50000</v>
      </c>
      <c r="F354" s="8">
        <v>3.1</v>
      </c>
      <c r="G354" s="8">
        <v>396.11</v>
      </c>
      <c r="H354" s="8">
        <v>316.88</v>
      </c>
      <c r="I354" s="8" t="s">
        <v>1723</v>
      </c>
      <c r="J354" s="9" t="s">
        <v>18</v>
      </c>
      <c r="K354" s="8"/>
    </row>
    <row r="355" spans="1:11">
      <c r="A355" s="8">
        <v>353</v>
      </c>
      <c r="B355" s="8" t="s">
        <v>865</v>
      </c>
      <c r="C355" s="8" t="s">
        <v>788</v>
      </c>
      <c r="D355" s="8" t="s">
        <v>1724</v>
      </c>
      <c r="E355" s="8">
        <v>50000</v>
      </c>
      <c r="F355" s="8">
        <v>3.45</v>
      </c>
      <c r="G355" s="8">
        <v>440.83</v>
      </c>
      <c r="H355" s="8">
        <v>352.66</v>
      </c>
      <c r="I355" s="8" t="s">
        <v>1725</v>
      </c>
      <c r="J355" s="9" t="s">
        <v>18</v>
      </c>
      <c r="K355" s="8"/>
    </row>
    <row r="356" spans="1:11">
      <c r="A356" s="8">
        <v>354</v>
      </c>
      <c r="B356" s="8" t="s">
        <v>866</v>
      </c>
      <c r="C356" s="8" t="s">
        <v>788</v>
      </c>
      <c r="D356" s="8" t="s">
        <v>1726</v>
      </c>
      <c r="E356" s="8">
        <v>50000</v>
      </c>
      <c r="F356" s="8">
        <v>3.1</v>
      </c>
      <c r="G356" s="8">
        <v>396.11</v>
      </c>
      <c r="H356" s="8">
        <v>316.88</v>
      </c>
      <c r="I356" s="8" t="s">
        <v>1727</v>
      </c>
      <c r="J356" s="9" t="s">
        <v>18</v>
      </c>
      <c r="K356" s="8"/>
    </row>
    <row r="357" spans="1:11">
      <c r="A357" s="8">
        <v>355</v>
      </c>
      <c r="B357" s="8" t="s">
        <v>867</v>
      </c>
      <c r="C357" s="8" t="s">
        <v>788</v>
      </c>
      <c r="D357" s="8" t="s">
        <v>1728</v>
      </c>
      <c r="E357" s="8">
        <v>50000</v>
      </c>
      <c r="F357" s="8">
        <v>3.45</v>
      </c>
      <c r="G357" s="8">
        <v>440.83</v>
      </c>
      <c r="H357" s="8">
        <v>352.66</v>
      </c>
      <c r="I357" s="8" t="s">
        <v>1729</v>
      </c>
      <c r="J357" s="9" t="s">
        <v>18</v>
      </c>
      <c r="K357" s="8"/>
    </row>
    <row r="358" spans="1:11">
      <c r="A358" s="8">
        <v>356</v>
      </c>
      <c r="B358" s="8" t="s">
        <v>869</v>
      </c>
      <c r="C358" s="8" t="s">
        <v>788</v>
      </c>
      <c r="D358" s="8" t="s">
        <v>1730</v>
      </c>
      <c r="E358" s="8">
        <v>50000</v>
      </c>
      <c r="F358" s="8">
        <v>3.1</v>
      </c>
      <c r="G358" s="8">
        <v>396.11</v>
      </c>
      <c r="H358" s="8">
        <v>316.88</v>
      </c>
      <c r="I358" s="8" t="s">
        <v>1731</v>
      </c>
      <c r="J358" s="9" t="s">
        <v>28</v>
      </c>
      <c r="K358" s="8"/>
    </row>
    <row r="359" spans="1:11">
      <c r="A359" s="8">
        <v>357</v>
      </c>
      <c r="B359" s="8" t="s">
        <v>871</v>
      </c>
      <c r="C359" s="8" t="s">
        <v>788</v>
      </c>
      <c r="D359" s="8" t="s">
        <v>1732</v>
      </c>
      <c r="E359" s="8">
        <v>50000</v>
      </c>
      <c r="F359" s="8">
        <v>3.1</v>
      </c>
      <c r="G359" s="8">
        <v>396.11</v>
      </c>
      <c r="H359" s="8">
        <v>316.88</v>
      </c>
      <c r="I359" s="8" t="s">
        <v>1733</v>
      </c>
      <c r="J359" s="9" t="s">
        <v>18</v>
      </c>
      <c r="K359" s="8"/>
    </row>
    <row r="360" spans="1:11">
      <c r="A360" s="8">
        <v>358</v>
      </c>
      <c r="B360" s="8" t="s">
        <v>873</v>
      </c>
      <c r="C360" s="8" t="s">
        <v>788</v>
      </c>
      <c r="D360" s="8" t="s">
        <v>1734</v>
      </c>
      <c r="E360" s="8">
        <v>50000</v>
      </c>
      <c r="F360" s="8">
        <v>3.1</v>
      </c>
      <c r="G360" s="8">
        <v>396.11</v>
      </c>
      <c r="H360" s="8">
        <v>316.88</v>
      </c>
      <c r="I360" s="8" t="s">
        <v>1735</v>
      </c>
      <c r="J360" s="9" t="s">
        <v>18</v>
      </c>
      <c r="K360" s="8"/>
    </row>
    <row r="361" spans="1:11">
      <c r="A361" s="8">
        <v>359</v>
      </c>
      <c r="B361" s="8" t="s">
        <v>875</v>
      </c>
      <c r="C361" s="8" t="s">
        <v>788</v>
      </c>
      <c r="D361" s="8" t="s">
        <v>1736</v>
      </c>
      <c r="E361" s="8">
        <v>50000</v>
      </c>
      <c r="F361" s="8">
        <v>3.45</v>
      </c>
      <c r="G361" s="8">
        <v>440.83</v>
      </c>
      <c r="H361" s="8">
        <v>352.66</v>
      </c>
      <c r="I361" s="8" t="s">
        <v>1737</v>
      </c>
      <c r="J361" s="9" t="s">
        <v>18</v>
      </c>
      <c r="K361" s="8"/>
    </row>
    <row r="362" spans="1:11">
      <c r="A362" s="8">
        <v>360</v>
      </c>
      <c r="B362" s="8" t="s">
        <v>877</v>
      </c>
      <c r="C362" s="8" t="s">
        <v>788</v>
      </c>
      <c r="D362" s="8" t="s">
        <v>1738</v>
      </c>
      <c r="E362" s="8">
        <v>50000</v>
      </c>
      <c r="F362" s="8">
        <v>3</v>
      </c>
      <c r="G362" s="8">
        <v>378.96</v>
      </c>
      <c r="H362" s="8">
        <v>303.16</v>
      </c>
      <c r="I362" s="8" t="s">
        <v>1739</v>
      </c>
      <c r="J362" s="9" t="s">
        <v>18</v>
      </c>
      <c r="K362" s="8"/>
    </row>
    <row r="363" spans="1:11">
      <c r="A363" s="8">
        <v>361</v>
      </c>
      <c r="B363" s="8" t="s">
        <v>879</v>
      </c>
      <c r="C363" s="8" t="s">
        <v>788</v>
      </c>
      <c r="D363" s="8" t="s">
        <v>1740</v>
      </c>
      <c r="E363" s="8">
        <v>50000</v>
      </c>
      <c r="F363" s="8">
        <v>3.1</v>
      </c>
      <c r="G363" s="8">
        <v>396.11</v>
      </c>
      <c r="H363" s="8">
        <v>316.88</v>
      </c>
      <c r="I363" s="8" t="s">
        <v>1741</v>
      </c>
      <c r="J363" s="9" t="s">
        <v>18</v>
      </c>
      <c r="K363" s="8"/>
    </row>
    <row r="364" spans="1:11">
      <c r="A364" s="8">
        <v>362</v>
      </c>
      <c r="B364" s="8" t="s">
        <v>881</v>
      </c>
      <c r="C364" s="8" t="s">
        <v>788</v>
      </c>
      <c r="D364" s="8" t="s">
        <v>1742</v>
      </c>
      <c r="E364" s="8">
        <v>50000</v>
      </c>
      <c r="F364" s="8">
        <v>3.1</v>
      </c>
      <c r="G364" s="8">
        <v>396.11</v>
      </c>
      <c r="H364" s="8">
        <v>316.88</v>
      </c>
      <c r="I364" s="8" t="s">
        <v>1743</v>
      </c>
      <c r="J364" s="9" t="s">
        <v>18</v>
      </c>
      <c r="K364" s="8"/>
    </row>
    <row r="365" spans="1:11">
      <c r="A365" s="8">
        <v>363</v>
      </c>
      <c r="B365" s="8" t="s">
        <v>883</v>
      </c>
      <c r="C365" s="8" t="s">
        <v>788</v>
      </c>
      <c r="D365" s="8" t="s">
        <v>1744</v>
      </c>
      <c r="E365" s="8">
        <v>50000</v>
      </c>
      <c r="F365" s="8">
        <v>3.1</v>
      </c>
      <c r="G365" s="8">
        <v>396.11</v>
      </c>
      <c r="H365" s="8">
        <v>316.88</v>
      </c>
      <c r="I365" s="8" t="s">
        <v>1745</v>
      </c>
      <c r="J365" s="9" t="s">
        <v>18</v>
      </c>
      <c r="K365" s="8"/>
    </row>
    <row r="366" spans="1:11">
      <c r="A366" s="8">
        <v>364</v>
      </c>
      <c r="B366" s="8" t="s">
        <v>885</v>
      </c>
      <c r="C366" s="8" t="s">
        <v>788</v>
      </c>
      <c r="D366" s="8" t="s">
        <v>1746</v>
      </c>
      <c r="E366" s="8">
        <v>50000</v>
      </c>
      <c r="F366" s="8">
        <v>3.1</v>
      </c>
      <c r="G366" s="8">
        <v>396.11</v>
      </c>
      <c r="H366" s="8">
        <v>316.88</v>
      </c>
      <c r="I366" s="8" t="s">
        <v>1747</v>
      </c>
      <c r="J366" s="9" t="s">
        <v>18</v>
      </c>
      <c r="K366" s="8"/>
    </row>
    <row r="367" spans="1:11">
      <c r="A367" s="8">
        <v>365</v>
      </c>
      <c r="B367" s="8" t="s">
        <v>1748</v>
      </c>
      <c r="C367" s="8" t="s">
        <v>788</v>
      </c>
      <c r="D367" s="8" t="s">
        <v>1749</v>
      </c>
      <c r="E367" s="8">
        <v>50000</v>
      </c>
      <c r="F367" s="8">
        <v>3.35</v>
      </c>
      <c r="G367" s="8">
        <v>316.39</v>
      </c>
      <c r="H367" s="8">
        <v>253.11</v>
      </c>
      <c r="I367" s="8" t="s">
        <v>1750</v>
      </c>
      <c r="J367" s="9" t="s">
        <v>18</v>
      </c>
      <c r="K367" s="8"/>
    </row>
    <row r="368" spans="1:11">
      <c r="A368" s="8">
        <v>366</v>
      </c>
      <c r="B368" s="8" t="s">
        <v>1751</v>
      </c>
      <c r="C368" s="8" t="s">
        <v>788</v>
      </c>
      <c r="D368" s="8" t="s">
        <v>1752</v>
      </c>
      <c r="E368" s="8">
        <v>50000</v>
      </c>
      <c r="F368" s="8">
        <v>3.1</v>
      </c>
      <c r="G368" s="8">
        <v>396.11</v>
      </c>
      <c r="H368" s="8">
        <v>316.88</v>
      </c>
      <c r="I368" s="8" t="s">
        <v>1753</v>
      </c>
      <c r="J368" s="9" t="s">
        <v>18</v>
      </c>
      <c r="K368" s="8"/>
    </row>
    <row r="369" spans="1:11">
      <c r="A369" s="8">
        <v>367</v>
      </c>
      <c r="B369" s="8" t="s">
        <v>890</v>
      </c>
      <c r="C369" s="8" t="s">
        <v>788</v>
      </c>
      <c r="D369" s="8" t="s">
        <v>1754</v>
      </c>
      <c r="E369" s="8">
        <v>49900</v>
      </c>
      <c r="F369" s="8">
        <v>3.1</v>
      </c>
      <c r="G369" s="8">
        <v>395.32</v>
      </c>
      <c r="H369" s="8">
        <v>316.25</v>
      </c>
      <c r="I369" s="8" t="s">
        <v>1755</v>
      </c>
      <c r="J369" s="9" t="s">
        <v>1043</v>
      </c>
      <c r="K369" s="8"/>
    </row>
    <row r="370" spans="1:11">
      <c r="A370" s="8">
        <v>368</v>
      </c>
      <c r="B370" s="8" t="s">
        <v>892</v>
      </c>
      <c r="C370" s="8" t="s">
        <v>788</v>
      </c>
      <c r="D370" s="8" t="s">
        <v>1756</v>
      </c>
      <c r="E370" s="8">
        <v>50000</v>
      </c>
      <c r="F370" s="8">
        <v>3.1</v>
      </c>
      <c r="G370" s="8">
        <v>396.11</v>
      </c>
      <c r="H370" s="8">
        <v>316.88</v>
      </c>
      <c r="I370" s="8" t="s">
        <v>1757</v>
      </c>
      <c r="J370" s="9" t="s">
        <v>89</v>
      </c>
      <c r="K370" s="8"/>
    </row>
    <row r="371" spans="1:11">
      <c r="A371" s="8">
        <v>369</v>
      </c>
      <c r="B371" s="8" t="s">
        <v>898</v>
      </c>
      <c r="C371" s="8" t="s">
        <v>788</v>
      </c>
      <c r="D371" s="8" t="s">
        <v>1758</v>
      </c>
      <c r="E371" s="8">
        <v>50000</v>
      </c>
      <c r="F371" s="8">
        <v>3.45</v>
      </c>
      <c r="G371" s="8">
        <v>405.63</v>
      </c>
      <c r="H371" s="8">
        <v>324.5</v>
      </c>
      <c r="I371" s="8" t="s">
        <v>1759</v>
      </c>
      <c r="J371" s="9" t="s">
        <v>18</v>
      </c>
      <c r="K371" s="8"/>
    </row>
    <row r="372" spans="1:11">
      <c r="A372" s="8">
        <v>370</v>
      </c>
      <c r="B372" s="8" t="s">
        <v>899</v>
      </c>
      <c r="C372" s="8" t="s">
        <v>788</v>
      </c>
      <c r="D372" s="8" t="s">
        <v>1760</v>
      </c>
      <c r="E372" s="8">
        <v>50000</v>
      </c>
      <c r="F372" s="8">
        <v>3.1</v>
      </c>
      <c r="G372" s="8">
        <v>396.11</v>
      </c>
      <c r="H372" s="8">
        <v>316.88</v>
      </c>
      <c r="I372" s="8" t="s">
        <v>1761</v>
      </c>
      <c r="J372" s="9" t="s">
        <v>89</v>
      </c>
      <c r="K372" s="8"/>
    </row>
    <row r="373" spans="1:11">
      <c r="A373" s="8">
        <v>371</v>
      </c>
      <c r="B373" s="8" t="s">
        <v>926</v>
      </c>
      <c r="C373" s="8" t="s">
        <v>903</v>
      </c>
      <c r="D373" s="8" t="s">
        <v>1762</v>
      </c>
      <c r="E373" s="8">
        <v>50000</v>
      </c>
      <c r="F373" s="8">
        <v>3.1</v>
      </c>
      <c r="G373" s="8">
        <v>437.97</v>
      </c>
      <c r="H373" s="8">
        <v>350.37</v>
      </c>
      <c r="I373" s="8" t="s">
        <v>1763</v>
      </c>
      <c r="J373" s="9" t="s">
        <v>18</v>
      </c>
      <c r="K373" s="8" t="s">
        <v>1764</v>
      </c>
    </row>
    <row r="374" spans="1:11">
      <c r="A374" s="8">
        <v>372</v>
      </c>
      <c r="B374" s="8" t="s">
        <v>932</v>
      </c>
      <c r="C374" s="8" t="s">
        <v>903</v>
      </c>
      <c r="D374" s="8" t="s">
        <v>1765</v>
      </c>
      <c r="E374" s="8">
        <v>5000</v>
      </c>
      <c r="F374" s="8">
        <v>3.1</v>
      </c>
      <c r="G374" s="8">
        <v>367.21</v>
      </c>
      <c r="H374" s="8">
        <v>293.76</v>
      </c>
      <c r="I374" s="8" t="s">
        <v>1766</v>
      </c>
      <c r="J374" s="9" t="s">
        <v>18</v>
      </c>
      <c r="K374" s="8" t="s">
        <v>1767</v>
      </c>
    </row>
    <row r="375" spans="1:11">
      <c r="A375" s="8">
        <v>373</v>
      </c>
      <c r="B375" s="8" t="s">
        <v>917</v>
      </c>
      <c r="C375" s="8" t="s">
        <v>903</v>
      </c>
      <c r="D375" s="8" t="s">
        <v>1768</v>
      </c>
      <c r="E375" s="8">
        <v>50000</v>
      </c>
      <c r="F375" s="8">
        <v>3.45</v>
      </c>
      <c r="G375" s="8">
        <v>374.58</v>
      </c>
      <c r="H375" s="8">
        <v>299.66</v>
      </c>
      <c r="I375" s="8" t="s">
        <v>1769</v>
      </c>
      <c r="J375" s="9" t="s">
        <v>18</v>
      </c>
      <c r="K375" s="8" t="s">
        <v>1770</v>
      </c>
    </row>
    <row r="376" spans="1:11">
      <c r="A376" s="8">
        <v>374</v>
      </c>
      <c r="B376" s="8" t="s">
        <v>918</v>
      </c>
      <c r="C376" s="8" t="s">
        <v>903</v>
      </c>
      <c r="D376" s="8" t="s">
        <v>1771</v>
      </c>
      <c r="E376" s="8">
        <v>50000</v>
      </c>
      <c r="F376" s="8">
        <v>3.45</v>
      </c>
      <c r="G376" s="8">
        <v>385.21</v>
      </c>
      <c r="H376" s="8">
        <v>308.16</v>
      </c>
      <c r="I376" s="8" t="s">
        <v>1772</v>
      </c>
      <c r="J376" s="9" t="s">
        <v>49</v>
      </c>
      <c r="K376" s="8" t="s">
        <v>1773</v>
      </c>
    </row>
    <row r="377" spans="1:11">
      <c r="A377" s="8">
        <v>375</v>
      </c>
      <c r="B377" s="8" t="s">
        <v>902</v>
      </c>
      <c r="C377" s="8" t="s">
        <v>903</v>
      </c>
      <c r="D377" s="8" t="s">
        <v>1774</v>
      </c>
      <c r="E377" s="8">
        <v>50000</v>
      </c>
      <c r="F377" s="8">
        <v>3</v>
      </c>
      <c r="G377" s="8">
        <v>396.05</v>
      </c>
      <c r="H377" s="8">
        <v>316.84</v>
      </c>
      <c r="I377" s="8" t="s">
        <v>1775</v>
      </c>
      <c r="J377" s="9" t="s">
        <v>18</v>
      </c>
      <c r="K377" s="8"/>
    </row>
    <row r="378" spans="1:11">
      <c r="A378" s="8">
        <v>376</v>
      </c>
      <c r="B378" s="8" t="s">
        <v>906</v>
      </c>
      <c r="C378" s="8" t="s">
        <v>903</v>
      </c>
      <c r="D378" s="8" t="s">
        <v>1776</v>
      </c>
      <c r="E378" s="8">
        <v>50000</v>
      </c>
      <c r="F378" s="8">
        <v>3.55</v>
      </c>
      <c r="G378" s="8">
        <v>414.31</v>
      </c>
      <c r="H378" s="8">
        <v>331.44</v>
      </c>
      <c r="I378" s="8" t="s">
        <v>1777</v>
      </c>
      <c r="J378" s="9" t="s">
        <v>18</v>
      </c>
      <c r="K378" s="8"/>
    </row>
    <row r="379" spans="1:11">
      <c r="A379" s="8">
        <v>377</v>
      </c>
      <c r="B379" s="8" t="s">
        <v>908</v>
      </c>
      <c r="C379" s="8" t="s">
        <v>903</v>
      </c>
      <c r="D379" s="8" t="s">
        <v>1778</v>
      </c>
      <c r="E379" s="8">
        <v>50000</v>
      </c>
      <c r="F379" s="8">
        <v>3.45</v>
      </c>
      <c r="G379" s="8">
        <v>440.83</v>
      </c>
      <c r="H379" s="8">
        <v>352.66</v>
      </c>
      <c r="I379" s="8" t="s">
        <v>1779</v>
      </c>
      <c r="J379" s="9" t="s">
        <v>18</v>
      </c>
      <c r="K379" s="8"/>
    </row>
    <row r="380" spans="1:11">
      <c r="A380" s="8">
        <v>378</v>
      </c>
      <c r="B380" s="8" t="s">
        <v>910</v>
      </c>
      <c r="C380" s="8" t="s">
        <v>903</v>
      </c>
      <c r="D380" s="8" t="s">
        <v>1780</v>
      </c>
      <c r="E380" s="8">
        <v>50000</v>
      </c>
      <c r="F380" s="8">
        <v>3.55</v>
      </c>
      <c r="G380" s="8">
        <v>359.69</v>
      </c>
      <c r="H380" s="8">
        <v>287.75</v>
      </c>
      <c r="I380" s="8" t="s">
        <v>1781</v>
      </c>
      <c r="J380" s="9" t="s">
        <v>18</v>
      </c>
      <c r="K380" s="8"/>
    </row>
    <row r="381" spans="1:11">
      <c r="A381" s="8">
        <v>379</v>
      </c>
      <c r="B381" s="8" t="s">
        <v>912</v>
      </c>
      <c r="C381" s="8" t="s">
        <v>903</v>
      </c>
      <c r="D381" s="8" t="s">
        <v>1782</v>
      </c>
      <c r="E381" s="8">
        <v>50000</v>
      </c>
      <c r="F381" s="8">
        <v>3</v>
      </c>
      <c r="G381" s="8">
        <v>393.34</v>
      </c>
      <c r="H381" s="8">
        <v>314.67</v>
      </c>
      <c r="I381" s="8" t="s">
        <v>1783</v>
      </c>
      <c r="J381" s="9" t="s">
        <v>954</v>
      </c>
      <c r="K381" s="8"/>
    </row>
    <row r="382" spans="1:11">
      <c r="A382" s="8">
        <v>380</v>
      </c>
      <c r="B382" s="8" t="s">
        <v>1784</v>
      </c>
      <c r="C382" s="8" t="s">
        <v>903</v>
      </c>
      <c r="D382" s="8" t="s">
        <v>1785</v>
      </c>
      <c r="E382" s="8">
        <v>50000</v>
      </c>
      <c r="F382" s="8">
        <v>3.1</v>
      </c>
      <c r="G382" s="8">
        <v>396.11</v>
      </c>
      <c r="H382" s="8">
        <v>316.88</v>
      </c>
      <c r="I382" s="8" t="s">
        <v>1786</v>
      </c>
      <c r="J382" s="9" t="s">
        <v>18</v>
      </c>
      <c r="K382" s="8"/>
    </row>
    <row r="383" spans="1:11">
      <c r="A383" s="8">
        <v>381</v>
      </c>
      <c r="B383" s="8" t="s">
        <v>920</v>
      </c>
      <c r="C383" s="8" t="s">
        <v>903</v>
      </c>
      <c r="D383" s="8" t="s">
        <v>1787</v>
      </c>
      <c r="E383" s="8">
        <v>50000</v>
      </c>
      <c r="F383" s="8">
        <v>3</v>
      </c>
      <c r="G383" s="8">
        <v>404.38</v>
      </c>
      <c r="H383" s="8">
        <v>323.5</v>
      </c>
      <c r="I383" s="8" t="s">
        <v>1788</v>
      </c>
      <c r="J383" s="9" t="s">
        <v>18</v>
      </c>
      <c r="K383" s="8"/>
    </row>
    <row r="384" spans="1:11">
      <c r="A384" s="8">
        <v>382</v>
      </c>
      <c r="B384" s="8" t="s">
        <v>921</v>
      </c>
      <c r="C384" s="8" t="s">
        <v>903</v>
      </c>
      <c r="D384" s="8" t="s">
        <v>1789</v>
      </c>
      <c r="E384" s="8">
        <v>50000</v>
      </c>
      <c r="F384" s="8">
        <v>3.1</v>
      </c>
      <c r="G384" s="8">
        <v>396.11</v>
      </c>
      <c r="H384" s="8">
        <v>316.88</v>
      </c>
      <c r="I384" s="8" t="s">
        <v>1790</v>
      </c>
      <c r="J384" s="9" t="s">
        <v>18</v>
      </c>
      <c r="K384" s="8"/>
    </row>
    <row r="385" spans="1:11">
      <c r="A385" s="8">
        <v>383</v>
      </c>
      <c r="B385" s="8" t="s">
        <v>923</v>
      </c>
      <c r="C385" s="8" t="s">
        <v>903</v>
      </c>
      <c r="D385" s="8" t="s">
        <v>1791</v>
      </c>
      <c r="E385" s="8">
        <v>50000</v>
      </c>
      <c r="F385" s="8">
        <v>3.35</v>
      </c>
      <c r="G385" s="8">
        <v>428.06</v>
      </c>
      <c r="H385" s="8">
        <v>342.44</v>
      </c>
      <c r="I385" s="8" t="s">
        <v>1792</v>
      </c>
      <c r="J385" s="9" t="s">
        <v>89</v>
      </c>
      <c r="K385" s="8"/>
    </row>
    <row r="386" spans="1:11">
      <c r="A386" s="8">
        <v>384</v>
      </c>
      <c r="B386" s="8" t="s">
        <v>928</v>
      </c>
      <c r="C386" s="8" t="s">
        <v>903</v>
      </c>
      <c r="D386" s="8" t="s">
        <v>1793</v>
      </c>
      <c r="E386" s="8">
        <v>50000</v>
      </c>
      <c r="F386" s="8">
        <v>3.55</v>
      </c>
      <c r="G386" s="8">
        <v>350.35</v>
      </c>
      <c r="H386" s="8">
        <v>280.28</v>
      </c>
      <c r="I386" s="8" t="s">
        <v>1794</v>
      </c>
      <c r="J386" s="9" t="s">
        <v>18</v>
      </c>
      <c r="K386" s="8"/>
    </row>
    <row r="387" spans="1:11">
      <c r="A387" s="8">
        <v>385</v>
      </c>
      <c r="B387" s="8" t="s">
        <v>930</v>
      </c>
      <c r="C387" s="8" t="s">
        <v>903</v>
      </c>
      <c r="D387" s="8" t="s">
        <v>1795</v>
      </c>
      <c r="E387" s="8">
        <v>50000</v>
      </c>
      <c r="F387" s="8">
        <v>3.1</v>
      </c>
      <c r="G387" s="8">
        <v>396.11</v>
      </c>
      <c r="H387" s="8">
        <v>316.88</v>
      </c>
      <c r="I387" s="8" t="s">
        <v>1796</v>
      </c>
      <c r="J387" s="9" t="s">
        <v>18</v>
      </c>
      <c r="K387" s="8"/>
    </row>
    <row r="388" spans="1:11">
      <c r="A388" s="8">
        <v>386</v>
      </c>
      <c r="B388" s="8" t="s">
        <v>935</v>
      </c>
      <c r="C388" s="8" t="s">
        <v>903</v>
      </c>
      <c r="D388" s="8" t="s">
        <v>1797</v>
      </c>
      <c r="E388" s="8">
        <v>50000</v>
      </c>
      <c r="F388" s="8">
        <v>3.1</v>
      </c>
      <c r="G388" s="8">
        <v>396.11</v>
      </c>
      <c r="H388" s="8">
        <v>316.88</v>
      </c>
      <c r="I388" s="8" t="s">
        <v>1798</v>
      </c>
      <c r="J388" s="9" t="s">
        <v>49</v>
      </c>
      <c r="K388" s="8"/>
    </row>
    <row r="389" spans="1:11">
      <c r="A389" s="8">
        <v>387</v>
      </c>
      <c r="B389" s="8" t="s">
        <v>937</v>
      </c>
      <c r="C389" s="8" t="s">
        <v>903</v>
      </c>
      <c r="D389" s="8" t="s">
        <v>1799</v>
      </c>
      <c r="E389" s="8">
        <v>50000</v>
      </c>
      <c r="F389" s="8">
        <v>3.1</v>
      </c>
      <c r="G389" s="8">
        <v>396.11</v>
      </c>
      <c r="H389" s="8">
        <v>316.88</v>
      </c>
      <c r="I389" s="8" t="s">
        <v>1800</v>
      </c>
      <c r="J389" s="9" t="s">
        <v>89</v>
      </c>
      <c r="K389" s="8"/>
    </row>
    <row r="390" spans="1:11">
      <c r="A390" s="8">
        <v>388</v>
      </c>
      <c r="B390" s="8" t="s">
        <v>1801</v>
      </c>
      <c r="C390" s="8" t="s">
        <v>903</v>
      </c>
      <c r="D390" s="8" t="s">
        <v>1802</v>
      </c>
      <c r="E390" s="8">
        <v>50000</v>
      </c>
      <c r="F390" s="8">
        <v>3</v>
      </c>
      <c r="G390" s="8">
        <v>383.33</v>
      </c>
      <c r="H390" s="8">
        <v>306.66</v>
      </c>
      <c r="I390" s="8" t="s">
        <v>1803</v>
      </c>
      <c r="J390" s="9" t="s">
        <v>18</v>
      </c>
      <c r="K390" s="8"/>
    </row>
    <row r="391" spans="1:11">
      <c r="A391" s="8">
        <v>389</v>
      </c>
      <c r="B391" s="8" t="s">
        <v>1804</v>
      </c>
      <c r="C391" s="8" t="s">
        <v>903</v>
      </c>
      <c r="D391" s="8" t="s">
        <v>1805</v>
      </c>
      <c r="E391" s="8">
        <v>50000</v>
      </c>
      <c r="F391" s="8">
        <v>3</v>
      </c>
      <c r="G391" s="8">
        <v>392.15</v>
      </c>
      <c r="H391" s="8">
        <v>313.72</v>
      </c>
      <c r="I391" s="8" t="s">
        <v>1806</v>
      </c>
      <c r="J391" s="9" t="s">
        <v>18</v>
      </c>
      <c r="K391" s="8"/>
    </row>
    <row r="392" spans="1:11">
      <c r="A392" s="8">
        <v>390</v>
      </c>
      <c r="B392" s="8" t="s">
        <v>943</v>
      </c>
      <c r="C392" s="8" t="s">
        <v>903</v>
      </c>
      <c r="D392" s="8" t="s">
        <v>1807</v>
      </c>
      <c r="E392" s="8">
        <v>50000</v>
      </c>
      <c r="F392" s="8">
        <v>3</v>
      </c>
      <c r="G392" s="8">
        <v>383.33</v>
      </c>
      <c r="H392" s="8">
        <v>306.66</v>
      </c>
      <c r="I392" s="8" t="s">
        <v>1808</v>
      </c>
      <c r="J392" s="9" t="s">
        <v>18</v>
      </c>
      <c r="K392" s="8"/>
    </row>
    <row r="393" spans="1:11">
      <c r="A393" s="8">
        <v>391</v>
      </c>
      <c r="B393" s="8" t="s">
        <v>945</v>
      </c>
      <c r="C393" s="8" t="s">
        <v>903</v>
      </c>
      <c r="D393" s="8" t="s">
        <v>1809</v>
      </c>
      <c r="E393" s="8">
        <v>50000</v>
      </c>
      <c r="F393" s="8">
        <v>3.1</v>
      </c>
      <c r="G393" s="8">
        <v>396.11</v>
      </c>
      <c r="H393" s="8">
        <v>316.88</v>
      </c>
      <c r="I393" s="8" t="s">
        <v>1810</v>
      </c>
      <c r="J393" s="9" t="s">
        <v>89</v>
      </c>
      <c r="K393" s="8"/>
    </row>
    <row r="394" spans="1:11">
      <c r="A394" s="8">
        <v>392</v>
      </c>
      <c r="B394" s="8" t="s">
        <v>947</v>
      </c>
      <c r="C394" s="8" t="s">
        <v>903</v>
      </c>
      <c r="D394" s="8" t="s">
        <v>1811</v>
      </c>
      <c r="E394" s="8">
        <v>50000</v>
      </c>
      <c r="F394" s="8">
        <v>3.1</v>
      </c>
      <c r="G394" s="8">
        <v>396.11</v>
      </c>
      <c r="H394" s="8">
        <v>316.88</v>
      </c>
      <c r="I394" s="8" t="s">
        <v>1812</v>
      </c>
      <c r="J394" s="9" t="s">
        <v>18</v>
      </c>
      <c r="K394" s="8"/>
    </row>
    <row r="395" spans="1:11">
      <c r="A395" s="8">
        <v>393</v>
      </c>
      <c r="B395" s="8" t="s">
        <v>948</v>
      </c>
      <c r="C395" s="8" t="s">
        <v>903</v>
      </c>
      <c r="D395" s="8" t="s">
        <v>1813</v>
      </c>
      <c r="E395" s="8">
        <v>50000</v>
      </c>
      <c r="F395" s="8">
        <v>3.55</v>
      </c>
      <c r="G395" s="8">
        <v>402.15</v>
      </c>
      <c r="H395" s="8">
        <v>321.72</v>
      </c>
      <c r="I395" s="8" t="s">
        <v>1814</v>
      </c>
      <c r="J395" s="9" t="s">
        <v>18</v>
      </c>
      <c r="K395" s="8"/>
    </row>
    <row r="396" spans="1:11">
      <c r="A396" s="8">
        <v>394</v>
      </c>
      <c r="B396" s="8" t="s">
        <v>949</v>
      </c>
      <c r="C396" s="8" t="s">
        <v>903</v>
      </c>
      <c r="D396" s="8" t="s">
        <v>1815</v>
      </c>
      <c r="E396" s="8">
        <v>50000</v>
      </c>
      <c r="F396" s="8">
        <v>3</v>
      </c>
      <c r="G396" s="8">
        <v>383.33</v>
      </c>
      <c r="H396" s="8">
        <v>306.66</v>
      </c>
      <c r="I396" s="8" t="s">
        <v>1816</v>
      </c>
      <c r="J396" s="9" t="s">
        <v>18</v>
      </c>
      <c r="K396" s="8"/>
    </row>
    <row r="397" spans="1:11">
      <c r="A397" s="8">
        <v>395</v>
      </c>
      <c r="B397" s="8" t="s">
        <v>952</v>
      </c>
      <c r="C397" s="8" t="s">
        <v>903</v>
      </c>
      <c r="D397" s="8" t="s">
        <v>1817</v>
      </c>
      <c r="E397" s="8">
        <v>50000</v>
      </c>
      <c r="F397" s="8">
        <v>3.1</v>
      </c>
      <c r="G397" s="8">
        <v>396.11</v>
      </c>
      <c r="H397" s="8">
        <v>316.88</v>
      </c>
      <c r="I397" s="8" t="s">
        <v>1818</v>
      </c>
      <c r="J397" s="9" t="s">
        <v>18</v>
      </c>
      <c r="K397" s="8"/>
    </row>
    <row r="398" spans="1:11">
      <c r="A398" s="8">
        <v>396</v>
      </c>
      <c r="B398" s="8" t="s">
        <v>953</v>
      </c>
      <c r="C398" s="8" t="s">
        <v>903</v>
      </c>
      <c r="D398" s="8" t="s">
        <v>1819</v>
      </c>
      <c r="E398" s="8">
        <v>50000</v>
      </c>
      <c r="F398" s="8">
        <v>3.45</v>
      </c>
      <c r="G398" s="8">
        <v>440.83</v>
      </c>
      <c r="H398" s="8">
        <v>352.66</v>
      </c>
      <c r="I398" s="8" t="s">
        <v>1820</v>
      </c>
      <c r="J398" s="9" t="s">
        <v>954</v>
      </c>
      <c r="K398" s="8"/>
    </row>
    <row r="399" spans="1:11">
      <c r="A399" s="8">
        <v>397</v>
      </c>
      <c r="B399" s="8" t="s">
        <v>955</v>
      </c>
      <c r="C399" s="8" t="s">
        <v>903</v>
      </c>
      <c r="D399" s="8" t="s">
        <v>1821</v>
      </c>
      <c r="E399" s="8">
        <v>50000</v>
      </c>
      <c r="F399" s="8">
        <v>3.45</v>
      </c>
      <c r="G399" s="8">
        <v>440.83</v>
      </c>
      <c r="H399" s="8">
        <v>352.66</v>
      </c>
      <c r="I399" s="8" t="s">
        <v>1822</v>
      </c>
      <c r="J399" s="9" t="s">
        <v>18</v>
      </c>
      <c r="K399" s="8"/>
    </row>
    <row r="400" spans="1:11">
      <c r="A400" s="8">
        <v>398</v>
      </c>
      <c r="B400" s="8" t="s">
        <v>1823</v>
      </c>
      <c r="C400" s="8" t="s">
        <v>903</v>
      </c>
      <c r="D400" s="8" t="s">
        <v>1824</v>
      </c>
      <c r="E400" s="8">
        <v>50000</v>
      </c>
      <c r="F400" s="8">
        <v>3.45</v>
      </c>
      <c r="G400" s="8">
        <v>440.83</v>
      </c>
      <c r="H400" s="8">
        <v>352.66</v>
      </c>
      <c r="I400" s="8" t="s">
        <v>1825</v>
      </c>
      <c r="J400" s="9" t="s">
        <v>18</v>
      </c>
      <c r="K400" s="8"/>
    </row>
    <row r="401" spans="1:11">
      <c r="A401" s="8">
        <v>399</v>
      </c>
      <c r="B401" s="8" t="s">
        <v>958</v>
      </c>
      <c r="C401" s="8" t="s">
        <v>903</v>
      </c>
      <c r="D401" s="8" t="s">
        <v>1826</v>
      </c>
      <c r="E401" s="8">
        <v>50000</v>
      </c>
      <c r="F401" s="8">
        <v>3.1</v>
      </c>
      <c r="G401" s="8">
        <v>396.11</v>
      </c>
      <c r="H401" s="8">
        <v>316.88</v>
      </c>
      <c r="I401" s="8" t="s">
        <v>1827</v>
      </c>
      <c r="J401" s="9" t="s">
        <v>49</v>
      </c>
      <c r="K401" s="8"/>
    </row>
    <row r="402" spans="1:11">
      <c r="A402" s="8">
        <v>400</v>
      </c>
      <c r="B402" s="8" t="s">
        <v>961</v>
      </c>
      <c r="C402" s="8" t="s">
        <v>903</v>
      </c>
      <c r="D402" s="8" t="s">
        <v>1828</v>
      </c>
      <c r="E402" s="8">
        <v>50000</v>
      </c>
      <c r="F402" s="8">
        <v>3.55</v>
      </c>
      <c r="G402" s="8">
        <v>412.85</v>
      </c>
      <c r="H402" s="8">
        <v>330.28</v>
      </c>
      <c r="I402" s="8" t="s">
        <v>1829</v>
      </c>
      <c r="J402" s="9" t="s">
        <v>49</v>
      </c>
      <c r="K402" s="8"/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公示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海原农商行三农金融部文书</dc:creator>
  <cp:lastModifiedBy>一人@一车@一世界</cp:lastModifiedBy>
  <dcterms:created xsi:type="dcterms:W3CDTF">2025-11-28T03:24:00Z</dcterms:created>
  <dcterms:modified xsi:type="dcterms:W3CDTF">2025-12-05T01:32:57Z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E445D2EC457A4B0EB9498E1AE69D3FA2_13</vt:lpwstr>
  </property>
</Properties>
</file>