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5年闽宁协作" sheetId="1" r:id="rId1"/>
  </sheets>
  <calcPr calcId="144525"/>
</workbook>
</file>

<file path=xl/sharedStrings.xml><?xml version="1.0" encoding="utf-8"?>
<sst xmlns="http://schemas.openxmlformats.org/spreadsheetml/2006/main" count="33" uniqueCount="26">
  <si>
    <t>海原县2025年闽宁协作项目资金（调整）计划表</t>
  </si>
  <si>
    <t>单位：万元</t>
  </si>
  <si>
    <t>序 号</t>
  </si>
  <si>
    <t>建设内容及规模</t>
  </si>
  <si>
    <t>实施单位</t>
  </si>
  <si>
    <t>支出功能分类科目</t>
  </si>
  <si>
    <t>调整前</t>
  </si>
  <si>
    <t>调整后</t>
  </si>
  <si>
    <t>闽宁资金</t>
  </si>
  <si>
    <t>收回金额</t>
  </si>
  <si>
    <t>合计</t>
  </si>
  <si>
    <t>海原县特色产业培育项目（菌菇产业示范村培育项目）</t>
  </si>
  <si>
    <t>海原县农业农村局</t>
  </si>
  <si>
    <t>2130505-生产发展</t>
  </si>
  <si>
    <t>海原县特色产业培育项目（海城镇产业融合发展建设项目）</t>
  </si>
  <si>
    <t>海原县海城镇人民政府</t>
  </si>
  <si>
    <t>海原县特色产业培育项目（李俊乡团结村崖湾安置点棚圈改造项目（二期））</t>
  </si>
  <si>
    <t>海原县李俊乡人民政府</t>
  </si>
  <si>
    <t>海原县三河镇闽宁协作现代农业产业示范园项目（二期）</t>
  </si>
  <si>
    <t>海原县
三河镇
人民政
府</t>
  </si>
  <si>
    <t>2130504-农村基础设施建设</t>
  </si>
  <si>
    <t>海原县七营镇农产品交易区提升改造项目</t>
  </si>
  <si>
    <t>海原县
七营镇
人民政
府</t>
  </si>
  <si>
    <t>海原县人社局（就创局）</t>
  </si>
  <si>
    <t>海原县闽宁劳务协作交流项目（海原县帮扶车间稳岗就业补贴）</t>
  </si>
  <si>
    <t xml:space="preserve">海原县农业农村局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</si>
</sst>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1"/>
      <name val="宋体"/>
      <charset val="134"/>
    </font>
    <font>
      <sz val="10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H11" sqref="H11"/>
    </sheetView>
  </sheetViews>
  <sheetFormatPr defaultColWidth="9" defaultRowHeight="13.5" outlineLevelCol="6"/>
  <cols>
    <col min="1" max="1" width="9" style="4"/>
    <col min="2" max="2" width="40.625" style="4" customWidth="1"/>
    <col min="3" max="3" width="23.25" style="4" customWidth="1"/>
    <col min="4" max="4" width="22.25" style="4" customWidth="1"/>
    <col min="5" max="5" width="10.25" style="4" customWidth="1"/>
    <col min="6" max="6" width="10.875" style="4" customWidth="1"/>
    <col min="7" max="7" width="13.5" style="4" customWidth="1"/>
    <col min="8" max="16384" width="9" style="4"/>
  </cols>
  <sheetData>
    <row r="1" s="1" customFormat="1" ht="29.25" spans="1:7">
      <c r="A1" s="5" t="s">
        <v>0</v>
      </c>
      <c r="B1" s="5"/>
      <c r="C1" s="5"/>
      <c r="D1" s="5"/>
      <c r="E1" s="5"/>
      <c r="F1" s="5"/>
      <c r="G1" s="5"/>
    </row>
    <row r="2" s="1" customFormat="1" ht="22" customHeight="1" spans="1:7">
      <c r="A2" s="5"/>
      <c r="B2" s="5"/>
      <c r="C2" s="5"/>
      <c r="D2" s="5"/>
      <c r="E2" s="5"/>
      <c r="F2" s="5"/>
      <c r="G2" s="17" t="s">
        <v>1</v>
      </c>
    </row>
    <row r="3" s="2" customFormat="1" ht="28" customHeight="1" spans="1:7">
      <c r="A3" s="6" t="s">
        <v>2</v>
      </c>
      <c r="B3" s="6" t="s">
        <v>3</v>
      </c>
      <c r="C3" s="6" t="s">
        <v>4</v>
      </c>
      <c r="D3" s="7" t="s">
        <v>5</v>
      </c>
      <c r="E3" s="6"/>
      <c r="F3" s="6"/>
      <c r="G3" s="6"/>
    </row>
    <row r="4" s="2" customFormat="1" spans="1:7">
      <c r="A4" s="6"/>
      <c r="B4" s="6"/>
      <c r="C4" s="6"/>
      <c r="D4" s="8"/>
      <c r="E4" s="6" t="s">
        <v>6</v>
      </c>
      <c r="F4" s="6" t="s">
        <v>7</v>
      </c>
      <c r="G4" s="6"/>
    </row>
    <row r="5" s="2" customFormat="1" spans="1:7">
      <c r="A5" s="6"/>
      <c r="B5" s="6"/>
      <c r="C5" s="6"/>
      <c r="D5" s="9"/>
      <c r="E5" s="6" t="s">
        <v>8</v>
      </c>
      <c r="F5" s="6" t="s">
        <v>8</v>
      </c>
      <c r="G5" s="6" t="s">
        <v>9</v>
      </c>
    </row>
    <row r="6" s="2" customFormat="1" ht="32" customHeight="1" spans="1:7">
      <c r="A6" s="10" t="s">
        <v>10</v>
      </c>
      <c r="B6" s="11"/>
      <c r="C6" s="11"/>
      <c r="D6" s="12"/>
      <c r="E6" s="6">
        <f>SUM(E7:E13)</f>
        <v>3616</v>
      </c>
      <c r="F6" s="6">
        <f>SUM(F7:F13)</f>
        <v>3388.96</v>
      </c>
      <c r="G6" s="6">
        <f>SUM(G7:G13)</f>
        <v>-227.04</v>
      </c>
    </row>
    <row r="7" s="3" customFormat="1" ht="42" customHeight="1" spans="1:7">
      <c r="A7" s="13">
        <v>1</v>
      </c>
      <c r="B7" s="14" t="s">
        <v>11</v>
      </c>
      <c r="C7" s="15" t="s">
        <v>12</v>
      </c>
      <c r="D7" s="15" t="s">
        <v>13</v>
      </c>
      <c r="E7" s="15">
        <v>910</v>
      </c>
      <c r="F7" s="15">
        <v>882.37</v>
      </c>
      <c r="G7" s="15">
        <f t="shared" ref="G7:G13" si="0">F7-E7</f>
        <v>-27.63</v>
      </c>
    </row>
    <row r="8" s="3" customFormat="1" ht="42" customHeight="1" spans="1:7">
      <c r="A8" s="13">
        <v>2</v>
      </c>
      <c r="B8" s="15" t="s">
        <v>14</v>
      </c>
      <c r="C8" s="15" t="s">
        <v>15</v>
      </c>
      <c r="D8" s="15" t="s">
        <v>13</v>
      </c>
      <c r="E8" s="15">
        <v>306</v>
      </c>
      <c r="F8" s="15">
        <v>298.35</v>
      </c>
      <c r="G8" s="15">
        <f t="shared" si="0"/>
        <v>-7.64999999999998</v>
      </c>
    </row>
    <row r="9" s="3" customFormat="1" ht="42" customHeight="1" spans="1:7">
      <c r="A9" s="13">
        <v>3</v>
      </c>
      <c r="B9" s="14" t="s">
        <v>16</v>
      </c>
      <c r="C9" s="15" t="s">
        <v>17</v>
      </c>
      <c r="D9" s="15" t="s">
        <v>13</v>
      </c>
      <c r="E9" s="15">
        <v>270</v>
      </c>
      <c r="F9" s="15">
        <v>242.58</v>
      </c>
      <c r="G9" s="15">
        <f t="shared" si="0"/>
        <v>-27.42</v>
      </c>
    </row>
    <row r="10" s="3" customFormat="1" ht="42" customHeight="1" spans="1:7">
      <c r="A10" s="13">
        <v>4</v>
      </c>
      <c r="B10" s="14" t="s">
        <v>18</v>
      </c>
      <c r="C10" s="13" t="s">
        <v>19</v>
      </c>
      <c r="D10" s="15" t="s">
        <v>20</v>
      </c>
      <c r="E10" s="13">
        <v>1311</v>
      </c>
      <c r="F10" s="13">
        <v>1261.57</v>
      </c>
      <c r="G10" s="15">
        <f t="shared" si="0"/>
        <v>-49.4300000000001</v>
      </c>
    </row>
    <row r="11" s="3" customFormat="1" ht="42" customHeight="1" spans="1:7">
      <c r="A11" s="13">
        <v>5</v>
      </c>
      <c r="B11" s="14" t="s">
        <v>21</v>
      </c>
      <c r="C11" s="13" t="s">
        <v>22</v>
      </c>
      <c r="D11" s="15" t="s">
        <v>20</v>
      </c>
      <c r="E11" s="13">
        <v>734</v>
      </c>
      <c r="F11" s="13">
        <v>652.4</v>
      </c>
      <c r="G11" s="15">
        <f t="shared" si="0"/>
        <v>-81.6</v>
      </c>
    </row>
    <row r="12" s="3" customFormat="1" ht="42" customHeight="1" spans="1:7">
      <c r="A12" s="13">
        <v>6</v>
      </c>
      <c r="B12" s="14" t="s">
        <v>21</v>
      </c>
      <c r="C12" s="15" t="s">
        <v>23</v>
      </c>
      <c r="D12" s="15" t="s">
        <v>13</v>
      </c>
      <c r="E12" s="13">
        <v>70</v>
      </c>
      <c r="F12" s="13">
        <v>51.69</v>
      </c>
      <c r="G12" s="15">
        <f t="shared" si="0"/>
        <v>-18.31</v>
      </c>
    </row>
    <row r="13" s="3" customFormat="1" ht="42" customHeight="1" spans="1:7">
      <c r="A13" s="13">
        <v>7</v>
      </c>
      <c r="B13" s="16" t="s">
        <v>24</v>
      </c>
      <c r="C13" s="15" t="s">
        <v>25</v>
      </c>
      <c r="D13" s="15" t="s">
        <v>13</v>
      </c>
      <c r="E13" s="13">
        <v>15</v>
      </c>
      <c r="F13" s="13">
        <v>0</v>
      </c>
      <c r="G13" s="15">
        <f t="shared" si="0"/>
        <v>-15</v>
      </c>
    </row>
  </sheetData>
  <mergeCells count="8">
    <mergeCell ref="A1:G1"/>
    <mergeCell ref="E3:G3"/>
    <mergeCell ref="F4:G4"/>
    <mergeCell ref="A6:D6"/>
    <mergeCell ref="A3:A5"/>
    <mergeCell ref="B3:B5"/>
    <mergeCell ref="C3:C5"/>
    <mergeCell ref="D3:D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2025年闽宁协作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2025-08-28T15:52:00Z</dcterms:created>
  <dcterms:modified xsi:type="dcterms:W3CDTF">2025-12-01T15:49:14Z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F28DB8BBF0AB3EFF56C61F69FA080CF4</vt:lpwstr>
  </property>
  <property fmtid="{D5CDD505-2E9C-101B-9397-08002B2CF9AE}" pid="3" name="KSOProductBuildVer">
    <vt:lpwstr>2052-11.8.2.11929</vt:lpwstr>
  </property>
</Properties>
</file>