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益性岗位" sheetId="3" r:id="rId1"/>
  </sheets>
  <calcPr calcId="144525"/>
</workbook>
</file>

<file path=xl/sharedStrings.xml><?xml version="1.0" encoding="utf-8"?>
<sst xmlns="http://schemas.openxmlformats.org/spreadsheetml/2006/main" count="27" uniqueCount="27">
  <si>
    <t>海原县2024年乡村振兴公益性岗位项目资金分配计划表</t>
  </si>
  <si>
    <t>序号</t>
  </si>
  <si>
    <t>乡镇</t>
  </si>
  <si>
    <t>乡村振兴公益性岗位资金（万元）</t>
  </si>
  <si>
    <t>备注</t>
  </si>
  <si>
    <t>小计</t>
  </si>
  <si>
    <t>中央财政衔接资金</t>
  </si>
  <si>
    <t>自治区财政衔接资金</t>
  </si>
  <si>
    <t>曹洼乡</t>
  </si>
  <si>
    <t>史店乡</t>
  </si>
  <si>
    <t>贾塘乡</t>
  </si>
  <si>
    <t>郑旗乡</t>
  </si>
  <si>
    <t>三河镇</t>
  </si>
  <si>
    <t>七营镇</t>
  </si>
  <si>
    <t>西安镇</t>
  </si>
  <si>
    <t>树台乡</t>
  </si>
  <si>
    <t>关庄乡</t>
  </si>
  <si>
    <t>红羊乡</t>
  </si>
  <si>
    <t>李俊乡</t>
  </si>
  <si>
    <t>九彩乡</t>
  </si>
  <si>
    <t>李旺镇</t>
  </si>
  <si>
    <t>甘城乡</t>
  </si>
  <si>
    <t>街道办</t>
  </si>
  <si>
    <t>高崖乡</t>
  </si>
  <si>
    <t>关桥乡</t>
  </si>
  <si>
    <t>海城镇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</si>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</sst>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20" fillId="0" borderId="0"/>
    <xf numFmtId="0" fontId="11" fillId="3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7" fillId="27" borderId="10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2" fillId="6" borderId="10" applyNumberFormat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6" fillId="2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28" fillId="29" borderId="11" applyNumberFormat="false" applyAlignment="false" applyProtection="false">
      <alignment vertical="center"/>
    </xf>
    <xf numFmtId="0" fontId="16" fillId="6" borderId="7" applyNumberFormat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0" fillId="9" borderId="9" applyNumberFormat="false" applyFon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1" applyFont="true" applyFill="true" applyBorder="true" applyAlignment="true">
      <alignment horizontal="center" vertical="center" wrapText="true"/>
    </xf>
    <xf numFmtId="0" fontId="2" fillId="0" borderId="1" xfId="20" applyFont="true" applyFill="true" applyBorder="true" applyAlignment="true">
      <alignment horizontal="center" vertical="center" wrapText="true"/>
    </xf>
    <xf numFmtId="0" fontId="3" fillId="0" borderId="1" xfId="1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Border="true" applyAlignment="true">
      <alignment horizontal="center" vertical="center"/>
    </xf>
    <xf numFmtId="0" fontId="6" fillId="0" borderId="1" xfId="1" applyFont="true" applyFill="true" applyBorder="true" applyAlignment="true">
      <alignment horizontal="center" vertical="center"/>
    </xf>
    <xf numFmtId="0" fontId="6" fillId="0" borderId="2" xfId="1" applyFont="true" applyFill="true" applyBorder="true" applyAlignment="true">
      <alignment horizontal="center" vertical="center"/>
    </xf>
    <xf numFmtId="0" fontId="6" fillId="0" borderId="3" xfId="1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</cellXfs>
  <cellStyles count="51">
    <cellStyle name="常规" xfId="0" builtinId="0"/>
    <cellStyle name="常规_2017年168个村建档立卡户_2019年建档立卡统计-3月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常规_2016年168个行政村建档立卡贫困人及脱贫人口统计表-88499_2019年建档立卡统计-3月" xfId="20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5"/>
  <sheetViews>
    <sheetView tabSelected="1" workbookViewId="0">
      <selection activeCell="M12" sqref="M12"/>
    </sheetView>
  </sheetViews>
  <sheetFormatPr defaultColWidth="9" defaultRowHeight="13.5" outlineLevelCol="5"/>
  <cols>
    <col min="1" max="1" width="9.625" style="1" customWidth="true"/>
    <col min="2" max="2" width="18.125" style="1" customWidth="true"/>
    <col min="3" max="5" width="14.5" style="1" customWidth="true"/>
    <col min="6" max="6" width="8.75" style="1" customWidth="true"/>
  </cols>
  <sheetData>
    <row r="1" customFormat="true" spans="1:6">
      <c r="A1" s="2"/>
      <c r="B1" s="2"/>
      <c r="C1" s="2"/>
      <c r="D1" s="2"/>
      <c r="E1" s="2"/>
      <c r="F1" s="2"/>
    </row>
    <row r="2" customFormat="true" spans="1:6">
      <c r="A2" s="3" t="s">
        <v>0</v>
      </c>
      <c r="B2" s="3"/>
      <c r="C2" s="3"/>
      <c r="D2" s="3"/>
      <c r="E2" s="3"/>
      <c r="F2" s="3"/>
    </row>
    <row r="3" customFormat="true" spans="1:6">
      <c r="A3" s="3"/>
      <c r="B3" s="3"/>
      <c r="C3" s="3"/>
      <c r="D3" s="3"/>
      <c r="E3" s="3"/>
      <c r="F3" s="3"/>
    </row>
    <row r="4" customFormat="true" ht="12" customHeight="true" spans="1:6">
      <c r="A4" s="3"/>
      <c r="B4" s="3"/>
      <c r="C4" s="3"/>
      <c r="D4" s="3"/>
      <c r="E4" s="3"/>
      <c r="F4" s="3"/>
    </row>
    <row r="5" customFormat="true" ht="27.75" customHeight="true" spans="1:6">
      <c r="A5" s="4" t="s">
        <v>1</v>
      </c>
      <c r="B5" s="4" t="s">
        <v>2</v>
      </c>
      <c r="C5" s="5" t="s">
        <v>3</v>
      </c>
      <c r="D5" s="5"/>
      <c r="E5" s="5"/>
      <c r="F5" s="12" t="s">
        <v>4</v>
      </c>
    </row>
    <row r="6" customFormat="true" ht="27.75" customHeight="true" spans="1:6">
      <c r="A6" s="4"/>
      <c r="B6" s="4"/>
      <c r="C6" s="5" t="s">
        <v>5</v>
      </c>
      <c r="D6" s="5" t="s">
        <v>6</v>
      </c>
      <c r="E6" s="5" t="s">
        <v>7</v>
      </c>
      <c r="F6" s="12"/>
    </row>
    <row r="7" ht="30.95" customHeight="true" spans="1:6">
      <c r="A7" s="6">
        <v>1</v>
      </c>
      <c r="B7" s="7" t="s">
        <v>8</v>
      </c>
      <c r="C7" s="8">
        <v>72.13</v>
      </c>
      <c r="D7" s="9">
        <f t="shared" ref="D7:D25" si="0">C7-E7</f>
        <v>30.13</v>
      </c>
      <c r="E7" s="9">
        <v>42</v>
      </c>
      <c r="F7" s="13"/>
    </row>
    <row r="8" ht="30.95" customHeight="true" spans="1:6">
      <c r="A8" s="6">
        <v>2</v>
      </c>
      <c r="B8" s="7" t="s">
        <v>9</v>
      </c>
      <c r="C8" s="8">
        <v>147.01</v>
      </c>
      <c r="D8" s="9">
        <f t="shared" si="0"/>
        <v>47.01</v>
      </c>
      <c r="E8" s="9">
        <v>100</v>
      </c>
      <c r="F8" s="13"/>
    </row>
    <row r="9" ht="30.95" customHeight="true" spans="1:6">
      <c r="A9" s="6">
        <v>3</v>
      </c>
      <c r="B9" s="7" t="s">
        <v>10</v>
      </c>
      <c r="C9" s="8">
        <v>163.33</v>
      </c>
      <c r="D9" s="9">
        <f t="shared" si="0"/>
        <v>83.33</v>
      </c>
      <c r="E9" s="9">
        <v>80</v>
      </c>
      <c r="F9" s="13"/>
    </row>
    <row r="10" ht="30.95" customHeight="true" spans="1:6">
      <c r="A10" s="6">
        <v>4</v>
      </c>
      <c r="B10" s="7" t="s">
        <v>11</v>
      </c>
      <c r="C10" s="8">
        <v>153.73</v>
      </c>
      <c r="D10" s="9">
        <f t="shared" si="0"/>
        <v>73.73</v>
      </c>
      <c r="E10" s="9">
        <v>80</v>
      </c>
      <c r="F10" s="13"/>
    </row>
    <row r="11" ht="30.95" customHeight="true" spans="1:6">
      <c r="A11" s="6">
        <v>5</v>
      </c>
      <c r="B11" s="7" t="s">
        <v>12</v>
      </c>
      <c r="C11" s="8">
        <v>258.37</v>
      </c>
      <c r="D11" s="9">
        <f t="shared" si="0"/>
        <v>158.37</v>
      </c>
      <c r="E11" s="9">
        <v>100</v>
      </c>
      <c r="F11" s="13"/>
    </row>
    <row r="12" ht="30.95" customHeight="true" spans="1:6">
      <c r="A12" s="6">
        <v>6</v>
      </c>
      <c r="B12" s="7" t="s">
        <v>13</v>
      </c>
      <c r="C12" s="8">
        <v>134.53</v>
      </c>
      <c r="D12" s="9">
        <f t="shared" si="0"/>
        <v>54.53</v>
      </c>
      <c r="E12" s="9">
        <v>80</v>
      </c>
      <c r="F12" s="13"/>
    </row>
    <row r="13" ht="30.95" customHeight="true" spans="1:6">
      <c r="A13" s="6">
        <v>7</v>
      </c>
      <c r="B13" s="7" t="s">
        <v>14</v>
      </c>
      <c r="C13" s="8">
        <v>184.45</v>
      </c>
      <c r="D13" s="9">
        <f t="shared" si="0"/>
        <v>114.45</v>
      </c>
      <c r="E13" s="9">
        <v>70</v>
      </c>
      <c r="F13" s="13"/>
    </row>
    <row r="14" ht="30.95" customHeight="true" spans="1:6">
      <c r="A14" s="6">
        <v>8</v>
      </c>
      <c r="B14" s="7" t="s">
        <v>15</v>
      </c>
      <c r="C14" s="8">
        <v>194.05</v>
      </c>
      <c r="D14" s="9">
        <f t="shared" si="0"/>
        <v>124.05</v>
      </c>
      <c r="E14" s="9">
        <v>70</v>
      </c>
      <c r="F14" s="13"/>
    </row>
    <row r="15" ht="30.95" customHeight="true" spans="1:6">
      <c r="A15" s="6">
        <v>9</v>
      </c>
      <c r="B15" s="7" t="s">
        <v>16</v>
      </c>
      <c r="C15" s="8">
        <v>60.61</v>
      </c>
      <c r="D15" s="9">
        <f t="shared" si="0"/>
        <v>30.61</v>
      </c>
      <c r="E15" s="9">
        <v>30</v>
      </c>
      <c r="F15" s="13"/>
    </row>
    <row r="16" ht="30.95" customHeight="true" spans="1:6">
      <c r="A16" s="6">
        <v>10</v>
      </c>
      <c r="B16" s="7" t="s">
        <v>17</v>
      </c>
      <c r="C16" s="8">
        <v>81.73</v>
      </c>
      <c r="D16" s="9">
        <f t="shared" si="0"/>
        <v>41.73</v>
      </c>
      <c r="E16" s="9">
        <v>40</v>
      </c>
      <c r="F16" s="13"/>
    </row>
    <row r="17" ht="30.95" customHeight="true" spans="1:6">
      <c r="A17" s="6">
        <v>11</v>
      </c>
      <c r="B17" s="7" t="s">
        <v>18</v>
      </c>
      <c r="C17" s="8">
        <v>64.45</v>
      </c>
      <c r="D17" s="9">
        <f t="shared" si="0"/>
        <v>34.45</v>
      </c>
      <c r="E17" s="9">
        <v>30</v>
      </c>
      <c r="F17" s="13"/>
    </row>
    <row r="18" ht="30.95" customHeight="true" spans="1:6">
      <c r="A18" s="6">
        <v>12</v>
      </c>
      <c r="B18" s="7" t="s">
        <v>19</v>
      </c>
      <c r="C18" s="8">
        <v>41.41</v>
      </c>
      <c r="D18" s="9">
        <f t="shared" si="0"/>
        <v>21.41</v>
      </c>
      <c r="E18" s="9">
        <v>20</v>
      </c>
      <c r="F18" s="13"/>
    </row>
    <row r="19" ht="30.95" customHeight="true" spans="1:6">
      <c r="A19" s="6">
        <v>13</v>
      </c>
      <c r="B19" s="7" t="s">
        <v>20</v>
      </c>
      <c r="C19" s="8">
        <v>184.45</v>
      </c>
      <c r="D19" s="9">
        <f t="shared" si="0"/>
        <v>114.45</v>
      </c>
      <c r="E19" s="9">
        <v>70</v>
      </c>
      <c r="F19" s="13"/>
    </row>
    <row r="20" ht="30.95" customHeight="true" spans="1:6">
      <c r="A20" s="6">
        <v>14</v>
      </c>
      <c r="B20" s="7" t="s">
        <v>21</v>
      </c>
      <c r="C20" s="8">
        <v>52.93</v>
      </c>
      <c r="D20" s="9">
        <f t="shared" si="0"/>
        <v>22.93</v>
      </c>
      <c r="E20" s="9">
        <v>30</v>
      </c>
      <c r="F20" s="13"/>
    </row>
    <row r="21" ht="30.95" customHeight="true" spans="1:6">
      <c r="A21" s="6">
        <v>15</v>
      </c>
      <c r="B21" s="7" t="s">
        <v>22</v>
      </c>
      <c r="C21" s="8">
        <v>316.99</v>
      </c>
      <c r="D21" s="9">
        <f t="shared" si="0"/>
        <v>196.99</v>
      </c>
      <c r="E21" s="9">
        <v>120</v>
      </c>
      <c r="F21" s="13"/>
    </row>
    <row r="22" ht="30.95" customHeight="true" spans="1:6">
      <c r="A22" s="6">
        <v>16</v>
      </c>
      <c r="B22" s="7" t="s">
        <v>23</v>
      </c>
      <c r="C22" s="8">
        <v>89.41</v>
      </c>
      <c r="D22" s="9">
        <f t="shared" si="0"/>
        <v>39.41</v>
      </c>
      <c r="E22" s="9">
        <v>50</v>
      </c>
      <c r="F22" s="13"/>
    </row>
    <row r="23" ht="30.95" customHeight="true" spans="1:6">
      <c r="A23" s="6">
        <v>17</v>
      </c>
      <c r="B23" s="7" t="s">
        <v>24</v>
      </c>
      <c r="C23" s="8">
        <v>298.69</v>
      </c>
      <c r="D23" s="9">
        <f t="shared" si="0"/>
        <v>190.69</v>
      </c>
      <c r="E23" s="9">
        <v>108</v>
      </c>
      <c r="F23" s="13"/>
    </row>
    <row r="24" ht="30.95" customHeight="true" spans="1:6">
      <c r="A24" s="6">
        <v>18</v>
      </c>
      <c r="B24" s="7" t="s">
        <v>25</v>
      </c>
      <c r="C24" s="8">
        <v>201.73</v>
      </c>
      <c r="D24" s="9">
        <f t="shared" si="0"/>
        <v>121.73</v>
      </c>
      <c r="E24" s="9">
        <v>80</v>
      </c>
      <c r="F24" s="13"/>
    </row>
    <row r="25" ht="30.95" customHeight="true" spans="1:6">
      <c r="A25" s="10" t="s">
        <v>26</v>
      </c>
      <c r="B25" s="11"/>
      <c r="C25" s="8">
        <f>SUM(C7:C24)</f>
        <v>2700</v>
      </c>
      <c r="D25" s="9">
        <f t="shared" si="0"/>
        <v>1500</v>
      </c>
      <c r="E25" s="9">
        <f>SUM(E7:E24)</f>
        <v>1200</v>
      </c>
      <c r="F25" s="9"/>
    </row>
  </sheetData>
  <mergeCells count="6">
    <mergeCell ref="C5:E5"/>
    <mergeCell ref="A25:B25"/>
    <mergeCell ref="A5:A6"/>
    <mergeCell ref="B5:B6"/>
    <mergeCell ref="F5:F6"/>
    <mergeCell ref="A2:F4"/>
  </mergeCells>
  <pageMargins left="1.0625" right="0.275" top="0.550694444444444" bottom="0.354166666666667" header="0.5" footer="0.5"/>
  <pageSetup paperSize="51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公益性岗位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kylin</cp:lastModifiedBy>
  <dcterms:created xsi:type="dcterms:W3CDTF">2022-03-24T01:25:00Z</dcterms:created>
  <cp:lastPrinted>2022-03-31T19:04:00Z</cp:lastPrinted>
  <dcterms:modified xsi:type="dcterms:W3CDTF">2024-03-25T11:51:38Z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9E7EEC636EFE4D7EA1771E3A96908FBE_13</vt:lpwstr>
  </property>
  <property fmtid="{D5CDD505-2E9C-101B-9397-08002B2CF9AE}" pid="3" name="KSOProductBuildVer">
    <vt:lpwstr>2052-11.8.2.9864</vt:lpwstr>
  </property>
</Properties>
</file>