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<sst xmlns="http://schemas.openxmlformats.org/spreadsheetml/2006/main" count="258">
  <si>
    <t>海原县关桥乡方堡村2020年建档立卡户油料种植补贴花名册</t>
  </si>
  <si>
    <t>序号</t>
  </si>
  <si>
    <t>自然村</t>
  </si>
  <si>
    <t>户主姓名</t>
  </si>
  <si>
    <t>身份证号码</t>
  </si>
  <si>
    <t>一卡通号</t>
  </si>
  <si>
    <t>实际种植面积（亩）</t>
  </si>
  <si>
    <t>补贴面积
（亩）</t>
  </si>
  <si>
    <t>补贴标准（元/亩）</t>
  </si>
  <si>
    <t>补贴金额（元）</t>
  </si>
  <si>
    <t>备注</t>
  </si>
  <si>
    <t>1</t>
  </si>
  <si>
    <t>张汉福</t>
  </si>
  <si>
    <t>642222********0238</t>
  </si>
  <si>
    <t>622947880011569****</t>
  </si>
  <si>
    <t>张志凯</t>
  </si>
  <si>
    <t>642222********0217</t>
  </si>
  <si>
    <t>622947880021500****</t>
  </si>
  <si>
    <t>张志刚</t>
  </si>
  <si>
    <t>642222********0219</t>
  </si>
  <si>
    <t>622947880001550****</t>
  </si>
  <si>
    <t>张志坚</t>
  </si>
  <si>
    <t>642222********0210</t>
  </si>
  <si>
    <t>622947880011595****</t>
  </si>
  <si>
    <t>张汉胜</t>
  </si>
  <si>
    <t>642222********0233</t>
  </si>
  <si>
    <t>622947880001548****</t>
  </si>
  <si>
    <t>田桂梅</t>
  </si>
  <si>
    <t>642222********0224</t>
  </si>
  <si>
    <t>622947880011530****</t>
  </si>
  <si>
    <t>张汉华</t>
  </si>
  <si>
    <t>642222********0218</t>
  </si>
  <si>
    <t>622947880021583****</t>
  </si>
  <si>
    <t>3</t>
  </si>
  <si>
    <t>张小荣</t>
  </si>
  <si>
    <t>642222********0211</t>
  </si>
  <si>
    <t>杨海军</t>
  </si>
  <si>
    <t>642222********0234</t>
  </si>
  <si>
    <t>622947880001546****</t>
  </si>
  <si>
    <t>乔鹏</t>
  </si>
  <si>
    <t>642222********0239</t>
  </si>
  <si>
    <t>622947880001547****</t>
  </si>
  <si>
    <t>耿新</t>
  </si>
  <si>
    <t>640522********0216</t>
  </si>
  <si>
    <t>622947881100107****</t>
  </si>
  <si>
    <t>耿呈</t>
  </si>
  <si>
    <t>642222********0216</t>
  </si>
  <si>
    <t>622947881060117****</t>
  </si>
  <si>
    <t>陶光前</t>
  </si>
  <si>
    <t>642222********0214</t>
  </si>
  <si>
    <t>150254560****</t>
  </si>
  <si>
    <t>10</t>
  </si>
  <si>
    <t>金古白</t>
  </si>
  <si>
    <t>622947880021586****</t>
  </si>
  <si>
    <t>8-1</t>
  </si>
  <si>
    <t>李彦华</t>
  </si>
  <si>
    <t>622947880021577****</t>
  </si>
  <si>
    <t>8-2</t>
  </si>
  <si>
    <t>李刚</t>
  </si>
  <si>
    <t>642222********0213</t>
  </si>
  <si>
    <t>157058560****</t>
  </si>
  <si>
    <t>李维华</t>
  </si>
  <si>
    <t>642222********0235</t>
  </si>
  <si>
    <t>100995800****</t>
  </si>
  <si>
    <t>李正明</t>
  </si>
  <si>
    <t>150312700****</t>
  </si>
  <si>
    <t>李进平</t>
  </si>
  <si>
    <t>622947880001549****</t>
  </si>
  <si>
    <t>李进坤</t>
  </si>
  <si>
    <t>146296210****</t>
  </si>
  <si>
    <t>李彦贵</t>
  </si>
  <si>
    <t>158477700****</t>
  </si>
  <si>
    <t>张志武</t>
  </si>
  <si>
    <t>642222********0212</t>
  </si>
  <si>
    <t>2</t>
  </si>
  <si>
    <t>张志胜</t>
  </si>
  <si>
    <t>642222********0215</t>
  </si>
  <si>
    <t>622947880011525****</t>
  </si>
  <si>
    <t>622947880011567****</t>
  </si>
  <si>
    <t>张志飞</t>
  </si>
  <si>
    <t>642222********025X</t>
  </si>
  <si>
    <t>张小安</t>
  </si>
  <si>
    <t>642222********0230</t>
  </si>
  <si>
    <t>622947881170171****</t>
  </si>
  <si>
    <t>张殿福</t>
  </si>
  <si>
    <t>张学芳</t>
  </si>
  <si>
    <t>张三虎</t>
  </si>
  <si>
    <t>耿久明</t>
  </si>
  <si>
    <t>150253920****</t>
  </si>
  <si>
    <t>方孝清</t>
  </si>
  <si>
    <t>642222********021X</t>
  </si>
  <si>
    <t>顾伶艳</t>
  </si>
  <si>
    <t>642222********0220</t>
  </si>
  <si>
    <t>寇隽</t>
  </si>
  <si>
    <t>622947880011572****</t>
  </si>
  <si>
    <t>张明贵</t>
  </si>
  <si>
    <t>642222********0236</t>
  </si>
  <si>
    <t>158421840****</t>
  </si>
  <si>
    <t>王彦林</t>
  </si>
  <si>
    <t>622947880011570****</t>
  </si>
  <si>
    <t>方建成</t>
  </si>
  <si>
    <t>顾兰</t>
  </si>
  <si>
    <t>640522********022X</t>
  </si>
  <si>
    <t>622947880021576****</t>
  </si>
  <si>
    <t>李彦昌</t>
  </si>
  <si>
    <t>周彦明</t>
  </si>
  <si>
    <t>642222********0256</t>
  </si>
  <si>
    <t>622947880011591****</t>
  </si>
  <si>
    <t>马付兰</t>
  </si>
  <si>
    <t>642222********0225</t>
  </si>
  <si>
    <t>李海涛</t>
  </si>
  <si>
    <t>642222********0231</t>
  </si>
  <si>
    <t>101181210****</t>
  </si>
  <si>
    <t>李学珍</t>
  </si>
  <si>
    <t>642222********023X</t>
  </si>
  <si>
    <t>622947880001551****</t>
  </si>
  <si>
    <t>李进成</t>
  </si>
  <si>
    <t>622947880021579****</t>
  </si>
  <si>
    <t>杨志花</t>
  </si>
  <si>
    <t>642222********0244</t>
  </si>
  <si>
    <t>余小花</t>
  </si>
  <si>
    <t>622947881050120****</t>
  </si>
  <si>
    <t>李彦良</t>
  </si>
  <si>
    <t>622947880011594****</t>
  </si>
  <si>
    <t>李进义</t>
  </si>
  <si>
    <t>622947880011571****</t>
  </si>
  <si>
    <t>李进福</t>
  </si>
  <si>
    <t>李进虎</t>
  </si>
  <si>
    <t>642222********0252</t>
  </si>
  <si>
    <t>李小龙</t>
  </si>
  <si>
    <t>622947880021585****</t>
  </si>
  <si>
    <t>杨文英</t>
  </si>
  <si>
    <t>642222********0228</t>
  </si>
  <si>
    <t>622947881000105****</t>
  </si>
  <si>
    <t>李学虎</t>
  </si>
  <si>
    <t>640522********0218</t>
  </si>
  <si>
    <t>李进强</t>
  </si>
  <si>
    <t>李进学</t>
  </si>
  <si>
    <t>李进宝</t>
  </si>
  <si>
    <t>640522********029X</t>
  </si>
  <si>
    <t>151048570****</t>
  </si>
  <si>
    <t>李彦潭</t>
  </si>
  <si>
    <t>170901520****</t>
  </si>
  <si>
    <t>李成</t>
  </si>
  <si>
    <t>148598940****</t>
  </si>
  <si>
    <t>李彦仁</t>
  </si>
  <si>
    <t>李进鑫</t>
  </si>
  <si>
    <t>李鹏</t>
  </si>
  <si>
    <t>杨志成</t>
  </si>
  <si>
    <t>622947880021507****</t>
  </si>
  <si>
    <t>李光耀</t>
  </si>
  <si>
    <t>146199580****</t>
  </si>
  <si>
    <t>李彦平</t>
  </si>
  <si>
    <t>146102870****</t>
  </si>
  <si>
    <t>李铁</t>
  </si>
  <si>
    <t>158321740****</t>
  </si>
  <si>
    <t>田彦吉</t>
  </si>
  <si>
    <t>622947881120167****</t>
  </si>
  <si>
    <t>李银</t>
  </si>
  <si>
    <t>张志文</t>
  </si>
  <si>
    <t>622947880021502****</t>
  </si>
  <si>
    <t>张志全</t>
  </si>
  <si>
    <t>张汉权</t>
  </si>
  <si>
    <t>622947880011573****</t>
  </si>
  <si>
    <t>张志福</t>
  </si>
  <si>
    <t>张汉春</t>
  </si>
  <si>
    <t>张汉旺</t>
  </si>
  <si>
    <t>622947880021581****</t>
  </si>
  <si>
    <t>张殿俊</t>
  </si>
  <si>
    <t>622947881060194****</t>
  </si>
  <si>
    <t>张志强</t>
  </si>
  <si>
    <t>642222********0232</t>
  </si>
  <si>
    <t>622947880011568****</t>
  </si>
  <si>
    <t>张志奇</t>
  </si>
  <si>
    <t>642222********0259</t>
  </si>
  <si>
    <t>622947881030118****</t>
  </si>
  <si>
    <t>张志林</t>
  </si>
  <si>
    <t>642222********027X</t>
  </si>
  <si>
    <t>张志才</t>
  </si>
  <si>
    <t>642222********0253</t>
  </si>
  <si>
    <t>622947881060114****</t>
  </si>
  <si>
    <t>4</t>
  </si>
  <si>
    <t>张志儒</t>
  </si>
  <si>
    <t>640522********0213</t>
  </si>
  <si>
    <t>622947881100151****</t>
  </si>
  <si>
    <t>张志东</t>
  </si>
  <si>
    <t>642222********0274</t>
  </si>
  <si>
    <t>张志升</t>
  </si>
  <si>
    <t>642222********0255</t>
  </si>
  <si>
    <t>622947880021504****</t>
  </si>
  <si>
    <t>罗梅</t>
  </si>
  <si>
    <t>642222********2707</t>
  </si>
  <si>
    <t>622947881040156****</t>
  </si>
  <si>
    <t>张才</t>
  </si>
  <si>
    <t>张汉俊</t>
  </si>
  <si>
    <t>622947880011532****</t>
  </si>
  <si>
    <t>张彦忠</t>
  </si>
  <si>
    <t>张彦礼</t>
  </si>
  <si>
    <t>张宏义</t>
  </si>
  <si>
    <t>张明华</t>
  </si>
  <si>
    <t>张殿昌</t>
  </si>
  <si>
    <t>622947881070164****</t>
  </si>
  <si>
    <t>田彦俊</t>
  </si>
  <si>
    <t>642222********0299</t>
  </si>
  <si>
    <t>622947881020199****</t>
  </si>
  <si>
    <t>张学涛</t>
  </si>
  <si>
    <t>150212570****</t>
  </si>
  <si>
    <t>张殿辉</t>
  </si>
  <si>
    <t>张小源</t>
  </si>
  <si>
    <t>642222********0254</t>
  </si>
  <si>
    <t>张志荣</t>
  </si>
  <si>
    <t>张殿鹏</t>
  </si>
  <si>
    <t>622947881000164****</t>
  </si>
  <si>
    <t>张志学</t>
  </si>
  <si>
    <t>张学清</t>
  </si>
  <si>
    <t>李彦忠</t>
  </si>
  <si>
    <t>李进国</t>
  </si>
  <si>
    <t>金成</t>
  </si>
  <si>
    <t>642222********0250</t>
  </si>
  <si>
    <t>622947880011526****</t>
  </si>
  <si>
    <t>金银</t>
  </si>
  <si>
    <t>622947880021575****</t>
  </si>
  <si>
    <t>李彦杰</t>
  </si>
  <si>
    <t>金云</t>
  </si>
  <si>
    <t>李进兵</t>
  </si>
  <si>
    <t>李海军</t>
  </si>
  <si>
    <t>李进刚</t>
  </si>
  <si>
    <t>642222********031X</t>
  </si>
  <si>
    <t>李进祥</t>
  </si>
  <si>
    <t>5</t>
  </si>
  <si>
    <t>张存贵</t>
  </si>
  <si>
    <t>622947880011593****</t>
  </si>
  <si>
    <t>张存智</t>
  </si>
  <si>
    <t>张存仁</t>
  </si>
  <si>
    <t>9</t>
  </si>
  <si>
    <t>李进智</t>
  </si>
  <si>
    <t>李进生</t>
  </si>
  <si>
    <t>顾平</t>
  </si>
  <si>
    <t>182707170****</t>
  </si>
  <si>
    <t>李学智</t>
  </si>
  <si>
    <t>李彦吉</t>
  </si>
  <si>
    <t>157020420****</t>
  </si>
  <si>
    <t>李彦学</t>
  </si>
  <si>
    <t>144858410****</t>
  </si>
  <si>
    <t>李彦山</t>
  </si>
  <si>
    <t>172835180****</t>
  </si>
  <si>
    <t>李彦春</t>
  </si>
  <si>
    <t>李进峰</t>
  </si>
  <si>
    <t>157057000****</t>
  </si>
  <si>
    <t>马桂花</t>
  </si>
  <si>
    <t>642222********0229</t>
  </si>
  <si>
    <t>李平</t>
  </si>
  <si>
    <t>李强</t>
  </si>
  <si>
    <t>62947880001546****</t>
  </si>
  <si>
    <t>李进银</t>
  </si>
  <si>
    <t>622947880011597****</t>
  </si>
  <si>
    <t>合计</t>
  </si>
  <si>
    <t/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</si>
</sst>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20"/>
      <color indexed="8"/>
      <name val="方正小标宋_GBK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4" fillId="18" borderId="2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29"/>
  <sheetViews>
    <sheetView tabSelected="1" workbookViewId="0">
      <selection activeCell="E8" sqref="E8"/>
    </sheetView>
  </sheetViews>
  <sheetFormatPr defaultColWidth="8.89166666666667" defaultRowHeight="13.5"/>
  <cols>
    <col min="1" max="2" width="8.89166666666667" style="1"/>
    <col min="3" max="3" width="10.6583333333333" style="1" customWidth="1"/>
    <col min="4" max="4" width="23.9416666666667" style="1" customWidth="1"/>
    <col min="5" max="5" width="25.475" style="1" customWidth="1"/>
    <col min="6" max="6" width="13.75" style="1" customWidth="1"/>
    <col min="7" max="7" width="11" style="1" customWidth="1"/>
    <col min="8" max="8" width="11.5" style="1" customWidth="1"/>
    <col min="9" max="9" width="10.8" style="1" customWidth="1"/>
    <col min="10" max="10" width="10.8166666666667" style="1" customWidth="1"/>
    <col min="11" max="16384" width="8.89166666666667" style="1"/>
  </cols>
  <sheetData>
    <row r="1" ht="27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spans="1:10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4.25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>
        <v>1</v>
      </c>
      <c r="G3" s="7">
        <v>1</v>
      </c>
      <c r="H3" s="8">
        <v>150</v>
      </c>
      <c r="I3" s="14">
        <f>G3*H3</f>
        <v>150</v>
      </c>
      <c r="J3" s="14"/>
    </row>
    <row r="4" ht="14.25" spans="1:10">
      <c r="A4" s="6">
        <v>2</v>
      </c>
      <c r="B4" s="7">
        <v>2</v>
      </c>
      <c r="C4" s="7" t="s">
        <v>15</v>
      </c>
      <c r="D4" s="7" t="s">
        <v>16</v>
      </c>
      <c r="E4" s="7" t="s">
        <v>17</v>
      </c>
      <c r="F4" s="7">
        <v>1</v>
      </c>
      <c r="G4" s="7">
        <v>1</v>
      </c>
      <c r="H4" s="8">
        <v>150</v>
      </c>
      <c r="I4" s="14">
        <f>G4*H4</f>
        <v>150</v>
      </c>
      <c r="J4" s="14"/>
    </row>
    <row r="5" ht="14.25" spans="1:10">
      <c r="A5" s="6">
        <v>3</v>
      </c>
      <c r="B5" s="7">
        <v>3</v>
      </c>
      <c r="C5" s="7" t="s">
        <v>18</v>
      </c>
      <c r="D5" s="7" t="s">
        <v>19</v>
      </c>
      <c r="E5" s="7" t="s">
        <v>20</v>
      </c>
      <c r="F5" s="7">
        <v>11</v>
      </c>
      <c r="G5" s="7">
        <v>11</v>
      </c>
      <c r="H5" s="8">
        <v>150</v>
      </c>
      <c r="I5" s="14">
        <f t="shared" ref="I5:I46" si="0">G5*H5</f>
        <v>1650</v>
      </c>
      <c r="J5" s="14"/>
    </row>
    <row r="6" ht="14.25" spans="1:10">
      <c r="A6" s="6">
        <v>4</v>
      </c>
      <c r="B6" s="7">
        <v>3</v>
      </c>
      <c r="C6" s="7" t="s">
        <v>21</v>
      </c>
      <c r="D6" s="7" t="s">
        <v>22</v>
      </c>
      <c r="E6" s="7" t="s">
        <v>23</v>
      </c>
      <c r="F6" s="7">
        <v>3</v>
      </c>
      <c r="G6" s="7">
        <v>3</v>
      </c>
      <c r="H6" s="8">
        <v>150</v>
      </c>
      <c r="I6" s="14">
        <f t="shared" si="0"/>
        <v>450</v>
      </c>
      <c r="J6" s="14"/>
    </row>
    <row r="7" ht="14.25" spans="1:10">
      <c r="A7" s="6">
        <v>5</v>
      </c>
      <c r="B7" s="7">
        <v>3</v>
      </c>
      <c r="C7" s="7" t="s">
        <v>24</v>
      </c>
      <c r="D7" s="7" t="s">
        <v>25</v>
      </c>
      <c r="E7" s="7" t="s">
        <v>26</v>
      </c>
      <c r="F7" s="7">
        <v>5</v>
      </c>
      <c r="G7" s="7">
        <v>5</v>
      </c>
      <c r="H7" s="8">
        <v>150</v>
      </c>
      <c r="I7" s="14">
        <f t="shared" si="0"/>
        <v>750</v>
      </c>
      <c r="J7" s="14"/>
    </row>
    <row r="8" ht="14.25" spans="1:10">
      <c r="A8" s="6">
        <v>6</v>
      </c>
      <c r="B8" s="7">
        <v>3</v>
      </c>
      <c r="C8" s="7" t="s">
        <v>27</v>
      </c>
      <c r="D8" s="7" t="s">
        <v>28</v>
      </c>
      <c r="E8" s="7" t="s">
        <v>29</v>
      </c>
      <c r="F8" s="7">
        <v>1.8</v>
      </c>
      <c r="G8" s="7">
        <v>1.8</v>
      </c>
      <c r="H8" s="8">
        <v>150</v>
      </c>
      <c r="I8" s="14">
        <f t="shared" si="0"/>
        <v>270</v>
      </c>
      <c r="J8" s="14"/>
    </row>
    <row r="9" ht="14.25" spans="1:10">
      <c r="A9" s="6">
        <v>7</v>
      </c>
      <c r="B9" s="7">
        <v>3</v>
      </c>
      <c r="C9" s="7" t="s">
        <v>30</v>
      </c>
      <c r="D9" s="7" t="s">
        <v>31</v>
      </c>
      <c r="E9" s="7" t="s">
        <v>32</v>
      </c>
      <c r="F9" s="7">
        <v>2</v>
      </c>
      <c r="G9" s="7">
        <v>2</v>
      </c>
      <c r="H9" s="8">
        <v>150</v>
      </c>
      <c r="I9" s="14">
        <f t="shared" si="0"/>
        <v>300</v>
      </c>
      <c r="J9" s="14"/>
    </row>
    <row r="10" ht="14.25" spans="1:10">
      <c r="A10" s="6">
        <v>8</v>
      </c>
      <c r="B10" s="7" t="s">
        <v>33</v>
      </c>
      <c r="C10" s="7" t="s">
        <v>34</v>
      </c>
      <c r="D10" s="7" t="s">
        <v>35</v>
      </c>
      <c r="E10" s="7" t="s">
        <v>17</v>
      </c>
      <c r="F10" s="7">
        <v>3</v>
      </c>
      <c r="G10" s="7">
        <v>3</v>
      </c>
      <c r="H10" s="8">
        <v>150</v>
      </c>
      <c r="I10" s="14">
        <f t="shared" si="0"/>
        <v>450</v>
      </c>
      <c r="J10" s="14"/>
    </row>
    <row r="11" ht="14.25" spans="1:10">
      <c r="A11" s="6">
        <v>9</v>
      </c>
      <c r="B11" s="7">
        <v>7</v>
      </c>
      <c r="C11" s="7" t="s">
        <v>36</v>
      </c>
      <c r="D11" s="7" t="s">
        <v>37</v>
      </c>
      <c r="E11" s="7" t="s">
        <v>38</v>
      </c>
      <c r="F11" s="7">
        <v>1</v>
      </c>
      <c r="G11" s="7">
        <v>1</v>
      </c>
      <c r="H11" s="8">
        <v>150</v>
      </c>
      <c r="I11" s="14">
        <f t="shared" si="0"/>
        <v>150</v>
      </c>
      <c r="J11" s="14"/>
    </row>
    <row r="12" ht="14.25" spans="1:10">
      <c r="A12" s="6">
        <v>10</v>
      </c>
      <c r="B12" s="7">
        <v>7</v>
      </c>
      <c r="C12" s="7" t="s">
        <v>39</v>
      </c>
      <c r="D12" s="7" t="s">
        <v>40</v>
      </c>
      <c r="E12" s="7" t="s">
        <v>41</v>
      </c>
      <c r="F12" s="7">
        <v>2.5</v>
      </c>
      <c r="G12" s="7">
        <v>2.5</v>
      </c>
      <c r="H12" s="8">
        <v>150</v>
      </c>
      <c r="I12" s="14">
        <f t="shared" si="0"/>
        <v>375</v>
      </c>
      <c r="J12" s="14"/>
    </row>
    <row r="13" ht="14.25" spans="1:10">
      <c r="A13" s="6">
        <v>11</v>
      </c>
      <c r="B13" s="7">
        <v>7</v>
      </c>
      <c r="C13" s="7" t="s">
        <v>42</v>
      </c>
      <c r="D13" s="7" t="s">
        <v>43</v>
      </c>
      <c r="E13" s="7" t="s">
        <v>44</v>
      </c>
      <c r="F13" s="7">
        <v>1.8</v>
      </c>
      <c r="G13" s="7">
        <v>1.8</v>
      </c>
      <c r="H13" s="8">
        <v>150</v>
      </c>
      <c r="I13" s="14">
        <f t="shared" si="0"/>
        <v>270</v>
      </c>
      <c r="J13" s="14"/>
    </row>
    <row r="14" ht="14.25" spans="1:10">
      <c r="A14" s="6">
        <v>12</v>
      </c>
      <c r="B14" s="7">
        <v>7</v>
      </c>
      <c r="C14" s="7" t="s">
        <v>45</v>
      </c>
      <c r="D14" s="7" t="s">
        <v>46</v>
      </c>
      <c r="E14" s="7" t="s">
        <v>47</v>
      </c>
      <c r="F14" s="7">
        <v>3.8</v>
      </c>
      <c r="G14" s="7">
        <v>3.8</v>
      </c>
      <c r="H14" s="8">
        <v>150</v>
      </c>
      <c r="I14" s="14">
        <f t="shared" si="0"/>
        <v>570</v>
      </c>
      <c r="J14" s="14"/>
    </row>
    <row r="15" ht="14.25" spans="1:10">
      <c r="A15" s="6">
        <v>13</v>
      </c>
      <c r="B15" s="7">
        <v>7</v>
      </c>
      <c r="C15" s="7" t="s">
        <v>48</v>
      </c>
      <c r="D15" s="7" t="s">
        <v>49</v>
      </c>
      <c r="E15" s="7" t="s">
        <v>50</v>
      </c>
      <c r="F15" s="7">
        <v>4</v>
      </c>
      <c r="G15" s="7">
        <v>4</v>
      </c>
      <c r="H15" s="8">
        <v>150</v>
      </c>
      <c r="I15" s="14">
        <f t="shared" si="0"/>
        <v>600</v>
      </c>
      <c r="J15" s="14"/>
    </row>
    <row r="16" ht="14.25" spans="1:10">
      <c r="A16" s="6">
        <v>14</v>
      </c>
      <c r="B16" s="7" t="s">
        <v>51</v>
      </c>
      <c r="C16" s="7" t="s">
        <v>52</v>
      </c>
      <c r="D16" s="7" t="s">
        <v>46</v>
      </c>
      <c r="E16" s="7" t="s">
        <v>53</v>
      </c>
      <c r="F16" s="7">
        <v>2</v>
      </c>
      <c r="G16" s="7">
        <v>2</v>
      </c>
      <c r="H16" s="8">
        <v>150</v>
      </c>
      <c r="I16" s="14">
        <f t="shared" si="0"/>
        <v>300</v>
      </c>
      <c r="J16" s="14"/>
    </row>
    <row r="17" ht="14.25" spans="1:10">
      <c r="A17" s="6">
        <v>15</v>
      </c>
      <c r="B17" s="7" t="s">
        <v>54</v>
      </c>
      <c r="C17" s="7" t="s">
        <v>55</v>
      </c>
      <c r="D17" s="7" t="s">
        <v>19</v>
      </c>
      <c r="E17" s="7" t="s">
        <v>56</v>
      </c>
      <c r="F17" s="7">
        <v>5</v>
      </c>
      <c r="G17" s="7">
        <v>5</v>
      </c>
      <c r="H17" s="8">
        <v>150</v>
      </c>
      <c r="I17" s="14">
        <f t="shared" si="0"/>
        <v>750</v>
      </c>
      <c r="J17" s="14"/>
    </row>
    <row r="18" ht="14.25" spans="1:10">
      <c r="A18" s="6">
        <v>16</v>
      </c>
      <c r="B18" s="7" t="s">
        <v>57</v>
      </c>
      <c r="C18" s="7" t="s">
        <v>58</v>
      </c>
      <c r="D18" s="7" t="s">
        <v>59</v>
      </c>
      <c r="E18" s="7" t="s">
        <v>60</v>
      </c>
      <c r="F18" s="7">
        <v>5</v>
      </c>
      <c r="G18" s="7">
        <v>5</v>
      </c>
      <c r="H18" s="8">
        <v>150</v>
      </c>
      <c r="I18" s="14">
        <f t="shared" si="0"/>
        <v>750</v>
      </c>
      <c r="J18" s="14"/>
    </row>
    <row r="19" ht="14.25" spans="1:10">
      <c r="A19" s="6">
        <v>17</v>
      </c>
      <c r="B19" s="7" t="s">
        <v>57</v>
      </c>
      <c r="C19" s="7" t="s">
        <v>61</v>
      </c>
      <c r="D19" s="7" t="s">
        <v>62</v>
      </c>
      <c r="E19" s="7" t="s">
        <v>63</v>
      </c>
      <c r="F19" s="7">
        <v>1</v>
      </c>
      <c r="G19" s="7">
        <v>1</v>
      </c>
      <c r="H19" s="8">
        <v>150</v>
      </c>
      <c r="I19" s="14">
        <f t="shared" si="0"/>
        <v>150</v>
      </c>
      <c r="J19" s="14"/>
    </row>
    <row r="20" ht="14.25" spans="1:10">
      <c r="A20" s="6">
        <v>18</v>
      </c>
      <c r="B20" s="7" t="s">
        <v>57</v>
      </c>
      <c r="C20" s="7" t="s">
        <v>64</v>
      </c>
      <c r="D20" s="7" t="s">
        <v>37</v>
      </c>
      <c r="E20" s="7" t="s">
        <v>65</v>
      </c>
      <c r="F20" s="7">
        <v>22</v>
      </c>
      <c r="G20" s="7">
        <v>22</v>
      </c>
      <c r="H20" s="8">
        <v>150</v>
      </c>
      <c r="I20" s="14">
        <f t="shared" si="0"/>
        <v>3300</v>
      </c>
      <c r="J20" s="14"/>
    </row>
    <row r="21" ht="14.25" spans="1:10">
      <c r="A21" s="6">
        <v>19</v>
      </c>
      <c r="B21" s="7" t="s">
        <v>57</v>
      </c>
      <c r="C21" s="7" t="s">
        <v>66</v>
      </c>
      <c r="D21" s="7" t="s">
        <v>22</v>
      </c>
      <c r="E21" s="7" t="s">
        <v>67</v>
      </c>
      <c r="F21" s="7">
        <v>6.2</v>
      </c>
      <c r="G21" s="7">
        <v>6.2</v>
      </c>
      <c r="H21" s="8">
        <v>150</v>
      </c>
      <c r="I21" s="14">
        <f t="shared" si="0"/>
        <v>930</v>
      </c>
      <c r="J21" s="14"/>
    </row>
    <row r="22" ht="14.25" spans="1:10">
      <c r="A22" s="6">
        <v>20</v>
      </c>
      <c r="B22" s="7" t="s">
        <v>57</v>
      </c>
      <c r="C22" s="7" t="s">
        <v>68</v>
      </c>
      <c r="D22" s="7" t="s">
        <v>59</v>
      </c>
      <c r="E22" s="7" t="s">
        <v>69</v>
      </c>
      <c r="F22" s="7">
        <v>14</v>
      </c>
      <c r="G22" s="7">
        <v>14</v>
      </c>
      <c r="H22" s="8">
        <v>150</v>
      </c>
      <c r="I22" s="14">
        <f t="shared" si="0"/>
        <v>2100</v>
      </c>
      <c r="J22" s="14"/>
    </row>
    <row r="23" ht="14.25" spans="1:10">
      <c r="A23" s="6">
        <v>21</v>
      </c>
      <c r="B23" s="7" t="s">
        <v>57</v>
      </c>
      <c r="C23" s="7" t="s">
        <v>70</v>
      </c>
      <c r="D23" s="7" t="s">
        <v>49</v>
      </c>
      <c r="E23" s="7" t="s">
        <v>71</v>
      </c>
      <c r="F23" s="7">
        <v>12</v>
      </c>
      <c r="G23" s="7">
        <v>12</v>
      </c>
      <c r="H23" s="8">
        <v>150</v>
      </c>
      <c r="I23" s="14">
        <f t="shared" si="0"/>
        <v>1800</v>
      </c>
      <c r="J23" s="14"/>
    </row>
    <row r="24" ht="14.25" spans="1:10">
      <c r="A24" s="6">
        <v>22</v>
      </c>
      <c r="B24" s="7" t="s">
        <v>33</v>
      </c>
      <c r="C24" s="7" t="s">
        <v>72</v>
      </c>
      <c r="D24" s="7" t="s">
        <v>73</v>
      </c>
      <c r="E24" s="7" t="s">
        <v>41</v>
      </c>
      <c r="F24" s="7">
        <v>1</v>
      </c>
      <c r="G24" s="7">
        <v>1</v>
      </c>
      <c r="H24" s="8">
        <v>150</v>
      </c>
      <c r="I24" s="14">
        <f t="shared" si="0"/>
        <v>150</v>
      </c>
      <c r="J24" s="14"/>
    </row>
    <row r="25" ht="14.25" spans="1:10">
      <c r="A25" s="6">
        <v>23</v>
      </c>
      <c r="B25" s="7" t="s">
        <v>74</v>
      </c>
      <c r="C25" s="7" t="s">
        <v>75</v>
      </c>
      <c r="D25" s="7" t="s">
        <v>76</v>
      </c>
      <c r="E25" s="7" t="s">
        <v>77</v>
      </c>
      <c r="F25" s="7">
        <v>1.5</v>
      </c>
      <c r="G25" s="7">
        <v>1.5</v>
      </c>
      <c r="H25" s="8">
        <v>150</v>
      </c>
      <c r="I25" s="14">
        <f t="shared" si="0"/>
        <v>225</v>
      </c>
      <c r="J25" s="14"/>
    </row>
    <row r="26" ht="14.25" spans="1:10">
      <c r="A26" s="6">
        <v>24</v>
      </c>
      <c r="B26" s="7">
        <v>2</v>
      </c>
      <c r="C26" s="7" t="s">
        <v>21</v>
      </c>
      <c r="D26" s="7" t="s">
        <v>35</v>
      </c>
      <c r="E26" s="7" t="s">
        <v>78</v>
      </c>
      <c r="F26" s="7">
        <v>0.5</v>
      </c>
      <c r="G26" s="7">
        <v>0.5</v>
      </c>
      <c r="H26" s="8">
        <v>150</v>
      </c>
      <c r="I26" s="14">
        <f t="shared" si="0"/>
        <v>75</v>
      </c>
      <c r="J26" s="14"/>
    </row>
    <row r="27" ht="14.25" spans="1:10">
      <c r="A27" s="6">
        <v>25</v>
      </c>
      <c r="B27" s="7" t="s">
        <v>74</v>
      </c>
      <c r="C27" s="7" t="s">
        <v>79</v>
      </c>
      <c r="D27" s="7" t="s">
        <v>80</v>
      </c>
      <c r="E27" s="7" t="s">
        <v>56</v>
      </c>
      <c r="F27" s="7">
        <v>1</v>
      </c>
      <c r="G27" s="7">
        <v>1</v>
      </c>
      <c r="H27" s="8">
        <v>150</v>
      </c>
      <c r="I27" s="14">
        <f t="shared" si="0"/>
        <v>150</v>
      </c>
      <c r="J27" s="14"/>
    </row>
    <row r="28" ht="14.25" spans="1:10">
      <c r="A28" s="6">
        <v>26</v>
      </c>
      <c r="B28" s="7" t="s">
        <v>74</v>
      </c>
      <c r="C28" s="7" t="s">
        <v>81</v>
      </c>
      <c r="D28" s="7" t="s">
        <v>82</v>
      </c>
      <c r="E28" s="7" t="s">
        <v>83</v>
      </c>
      <c r="F28" s="7">
        <v>1.5</v>
      </c>
      <c r="G28" s="7">
        <v>1.5</v>
      </c>
      <c r="H28" s="8">
        <v>150</v>
      </c>
      <c r="I28" s="14">
        <f t="shared" si="0"/>
        <v>225</v>
      </c>
      <c r="J28" s="14"/>
    </row>
    <row r="29" ht="14.25" spans="1:10">
      <c r="A29" s="6">
        <v>27</v>
      </c>
      <c r="B29" s="7" t="s">
        <v>74</v>
      </c>
      <c r="C29" s="7" t="s">
        <v>84</v>
      </c>
      <c r="D29" s="7" t="s">
        <v>16</v>
      </c>
      <c r="E29" s="7" t="s">
        <v>38</v>
      </c>
      <c r="F29" s="7">
        <v>1</v>
      </c>
      <c r="G29" s="7">
        <v>1</v>
      </c>
      <c r="H29" s="8">
        <v>150</v>
      </c>
      <c r="I29" s="14">
        <f t="shared" si="0"/>
        <v>150</v>
      </c>
      <c r="J29" s="14"/>
    </row>
    <row r="30" ht="14.25" spans="1:10">
      <c r="A30" s="6">
        <v>28</v>
      </c>
      <c r="B30" s="7">
        <v>2</v>
      </c>
      <c r="C30" s="7" t="s">
        <v>85</v>
      </c>
      <c r="D30" s="7" t="s">
        <v>49</v>
      </c>
      <c r="E30" s="7" t="s">
        <v>67</v>
      </c>
      <c r="F30" s="7">
        <v>1</v>
      </c>
      <c r="G30" s="7">
        <v>1</v>
      </c>
      <c r="H30" s="8">
        <v>150</v>
      </c>
      <c r="I30" s="14">
        <f t="shared" si="0"/>
        <v>150</v>
      </c>
      <c r="J30" s="14"/>
    </row>
    <row r="31" ht="14.25" spans="1:10">
      <c r="A31" s="6">
        <v>29</v>
      </c>
      <c r="B31" s="7" t="s">
        <v>74</v>
      </c>
      <c r="C31" s="7" t="s">
        <v>86</v>
      </c>
      <c r="D31" s="7" t="s">
        <v>37</v>
      </c>
      <c r="E31" s="7" t="s">
        <v>67</v>
      </c>
      <c r="F31" s="7">
        <v>0.5</v>
      </c>
      <c r="G31" s="7">
        <v>0.5</v>
      </c>
      <c r="H31" s="8">
        <v>150</v>
      </c>
      <c r="I31" s="14">
        <f t="shared" si="0"/>
        <v>75</v>
      </c>
      <c r="J31" s="14"/>
    </row>
    <row r="32" spans="1:10">
      <c r="A32" s="6">
        <v>30</v>
      </c>
      <c r="B32" s="9">
        <v>7</v>
      </c>
      <c r="C32" s="9" t="s">
        <v>87</v>
      </c>
      <c r="D32" s="9" t="s">
        <v>73</v>
      </c>
      <c r="E32" s="9" t="s">
        <v>88</v>
      </c>
      <c r="F32" s="10">
        <v>2.7</v>
      </c>
      <c r="G32" s="10">
        <v>2.7</v>
      </c>
      <c r="H32" s="8">
        <v>150</v>
      </c>
      <c r="I32" s="14">
        <f t="shared" si="0"/>
        <v>405</v>
      </c>
      <c r="J32" s="14"/>
    </row>
    <row r="33" spans="1:10">
      <c r="A33" s="6">
        <v>31</v>
      </c>
      <c r="B33" s="9">
        <v>7</v>
      </c>
      <c r="C33" s="10" t="s">
        <v>89</v>
      </c>
      <c r="D33" s="10" t="s">
        <v>90</v>
      </c>
      <c r="E33" s="10" t="s">
        <v>38</v>
      </c>
      <c r="F33" s="10">
        <v>2.8</v>
      </c>
      <c r="G33" s="10">
        <v>2.8</v>
      </c>
      <c r="H33" s="8">
        <v>150</v>
      </c>
      <c r="I33" s="14">
        <f t="shared" si="0"/>
        <v>420</v>
      </c>
      <c r="J33" s="14"/>
    </row>
    <row r="34" spans="1:10">
      <c r="A34" s="6">
        <v>32</v>
      </c>
      <c r="B34" s="9">
        <v>7</v>
      </c>
      <c r="C34" s="9" t="s">
        <v>91</v>
      </c>
      <c r="D34" s="9" t="s">
        <v>92</v>
      </c>
      <c r="E34" s="9" t="s">
        <v>41</v>
      </c>
      <c r="F34" s="10">
        <v>1.3</v>
      </c>
      <c r="G34" s="10">
        <v>1.3</v>
      </c>
      <c r="H34" s="8">
        <v>150</v>
      </c>
      <c r="I34" s="14">
        <f t="shared" si="0"/>
        <v>195</v>
      </c>
      <c r="J34" s="14"/>
    </row>
    <row r="35" spans="1:10">
      <c r="A35" s="6">
        <v>33</v>
      </c>
      <c r="B35" s="9">
        <v>7</v>
      </c>
      <c r="C35" s="10" t="s">
        <v>93</v>
      </c>
      <c r="D35" s="10" t="s">
        <v>22</v>
      </c>
      <c r="E35" s="10" t="s">
        <v>94</v>
      </c>
      <c r="F35" s="10">
        <v>3.5</v>
      </c>
      <c r="G35" s="10">
        <v>3.5</v>
      </c>
      <c r="H35" s="8">
        <v>150</v>
      </c>
      <c r="I35" s="14">
        <f t="shared" si="0"/>
        <v>525</v>
      </c>
      <c r="J35" s="14"/>
    </row>
    <row r="36" spans="1:10">
      <c r="A36" s="6">
        <v>34</v>
      </c>
      <c r="B36" s="9">
        <v>7</v>
      </c>
      <c r="C36" s="9" t="s">
        <v>95</v>
      </c>
      <c r="D36" s="9" t="s">
        <v>96</v>
      </c>
      <c r="E36" s="9" t="s">
        <v>97</v>
      </c>
      <c r="F36" s="10">
        <v>1.8</v>
      </c>
      <c r="G36" s="10">
        <v>1.8</v>
      </c>
      <c r="H36" s="8">
        <v>150</v>
      </c>
      <c r="I36" s="14">
        <f t="shared" si="0"/>
        <v>270</v>
      </c>
      <c r="J36" s="14"/>
    </row>
    <row r="37" spans="1:10">
      <c r="A37" s="6">
        <v>35</v>
      </c>
      <c r="B37" s="9">
        <v>7</v>
      </c>
      <c r="C37" s="9" t="s">
        <v>98</v>
      </c>
      <c r="D37" s="9" t="s">
        <v>73</v>
      </c>
      <c r="E37" s="9" t="s">
        <v>99</v>
      </c>
      <c r="F37" s="10">
        <v>2.2</v>
      </c>
      <c r="G37" s="10">
        <v>2.2</v>
      </c>
      <c r="H37" s="8">
        <v>150</v>
      </c>
      <c r="I37" s="14">
        <f t="shared" si="0"/>
        <v>330</v>
      </c>
      <c r="J37" s="14"/>
    </row>
    <row r="38" spans="1:10">
      <c r="A38" s="6">
        <v>36</v>
      </c>
      <c r="B38" s="9">
        <v>7</v>
      </c>
      <c r="C38" s="10" t="s">
        <v>100</v>
      </c>
      <c r="D38" s="10" t="s">
        <v>90</v>
      </c>
      <c r="E38" s="10" t="s">
        <v>78</v>
      </c>
      <c r="F38" s="10">
        <v>4.2</v>
      </c>
      <c r="G38" s="10">
        <v>4.2</v>
      </c>
      <c r="H38" s="8">
        <v>150</v>
      </c>
      <c r="I38" s="14">
        <f t="shared" si="0"/>
        <v>630</v>
      </c>
      <c r="J38" s="14"/>
    </row>
    <row r="39" ht="14.25" spans="1:10">
      <c r="A39" s="6">
        <v>37</v>
      </c>
      <c r="B39" s="7">
        <v>7</v>
      </c>
      <c r="C39" s="10" t="s">
        <v>101</v>
      </c>
      <c r="D39" s="10" t="s">
        <v>102</v>
      </c>
      <c r="E39" s="10" t="s">
        <v>103</v>
      </c>
      <c r="F39" s="10">
        <v>4.4</v>
      </c>
      <c r="G39" s="10">
        <v>4.4</v>
      </c>
      <c r="H39" s="8">
        <v>150</v>
      </c>
      <c r="I39" s="14">
        <f t="shared" si="0"/>
        <v>660</v>
      </c>
      <c r="J39" s="14"/>
    </row>
    <row r="40" spans="1:10">
      <c r="A40" s="6">
        <v>38</v>
      </c>
      <c r="B40" s="9" t="s">
        <v>54</v>
      </c>
      <c r="C40" s="10" t="s">
        <v>104</v>
      </c>
      <c r="D40" s="10" t="s">
        <v>76</v>
      </c>
      <c r="E40" s="10" t="s">
        <v>78</v>
      </c>
      <c r="F40" s="10">
        <v>4.5</v>
      </c>
      <c r="G40" s="10">
        <v>4.5</v>
      </c>
      <c r="H40" s="8">
        <v>150</v>
      </c>
      <c r="I40" s="14">
        <f t="shared" si="0"/>
        <v>675</v>
      </c>
      <c r="J40" s="14"/>
    </row>
    <row r="41" spans="1:10">
      <c r="A41" s="6">
        <v>39</v>
      </c>
      <c r="B41" s="9" t="s">
        <v>54</v>
      </c>
      <c r="C41" s="9" t="s">
        <v>105</v>
      </c>
      <c r="D41" s="9" t="s">
        <v>106</v>
      </c>
      <c r="E41" s="11" t="s">
        <v>107</v>
      </c>
      <c r="F41" s="10">
        <v>3</v>
      </c>
      <c r="G41" s="10">
        <v>3</v>
      </c>
      <c r="H41" s="8">
        <v>150</v>
      </c>
      <c r="I41" s="14">
        <f t="shared" si="0"/>
        <v>450</v>
      </c>
      <c r="J41" s="14"/>
    </row>
    <row r="42" spans="1:10">
      <c r="A42" s="6">
        <v>40</v>
      </c>
      <c r="B42" s="9" t="s">
        <v>54</v>
      </c>
      <c r="C42" s="9" t="s">
        <v>108</v>
      </c>
      <c r="D42" s="9" t="s">
        <v>109</v>
      </c>
      <c r="E42" s="9" t="s">
        <v>26</v>
      </c>
      <c r="F42" s="10">
        <v>14</v>
      </c>
      <c r="G42" s="10">
        <v>3</v>
      </c>
      <c r="H42" s="8">
        <v>150</v>
      </c>
      <c r="I42" s="14">
        <f t="shared" si="0"/>
        <v>450</v>
      </c>
      <c r="J42" s="14"/>
    </row>
    <row r="43" spans="1:10">
      <c r="A43" s="6">
        <v>41</v>
      </c>
      <c r="B43" s="9" t="s">
        <v>54</v>
      </c>
      <c r="C43" s="9" t="s">
        <v>110</v>
      </c>
      <c r="D43" s="9" t="s">
        <v>111</v>
      </c>
      <c r="E43" s="11" t="s">
        <v>112</v>
      </c>
      <c r="F43" s="10">
        <v>7</v>
      </c>
      <c r="G43" s="10">
        <v>7</v>
      </c>
      <c r="H43" s="8">
        <v>150</v>
      </c>
      <c r="I43" s="14">
        <f t="shared" si="0"/>
        <v>1050</v>
      </c>
      <c r="J43" s="14"/>
    </row>
    <row r="44" spans="1:10">
      <c r="A44" s="6">
        <v>42</v>
      </c>
      <c r="B44" s="9" t="s">
        <v>54</v>
      </c>
      <c r="C44" s="9" t="s">
        <v>113</v>
      </c>
      <c r="D44" s="9" t="s">
        <v>114</v>
      </c>
      <c r="E44" s="11" t="s">
        <v>115</v>
      </c>
      <c r="F44" s="10">
        <v>5</v>
      </c>
      <c r="G44" s="10">
        <v>5</v>
      </c>
      <c r="H44" s="8">
        <v>150</v>
      </c>
      <c r="I44" s="14">
        <f t="shared" si="0"/>
        <v>750</v>
      </c>
      <c r="J44" s="14"/>
    </row>
    <row r="45" spans="1:10">
      <c r="A45" s="6">
        <v>43</v>
      </c>
      <c r="B45" s="9" t="s">
        <v>54</v>
      </c>
      <c r="C45" s="9" t="s">
        <v>116</v>
      </c>
      <c r="D45" s="9" t="s">
        <v>49</v>
      </c>
      <c r="E45" s="11" t="s">
        <v>117</v>
      </c>
      <c r="F45" s="10">
        <v>2</v>
      </c>
      <c r="G45" s="10">
        <v>2</v>
      </c>
      <c r="H45" s="8">
        <v>150</v>
      </c>
      <c r="I45" s="14">
        <f t="shared" si="0"/>
        <v>300</v>
      </c>
      <c r="J45" s="14"/>
    </row>
    <row r="46" spans="1:10">
      <c r="A46" s="6">
        <v>44</v>
      </c>
      <c r="B46" s="9" t="s">
        <v>54</v>
      </c>
      <c r="C46" s="9" t="s">
        <v>118</v>
      </c>
      <c r="D46" s="9" t="s">
        <v>119</v>
      </c>
      <c r="E46" s="11" t="s">
        <v>56</v>
      </c>
      <c r="F46" s="10">
        <v>5</v>
      </c>
      <c r="G46" s="10">
        <v>5</v>
      </c>
      <c r="H46" s="8">
        <v>150</v>
      </c>
      <c r="I46" s="14">
        <f t="shared" ref="I46:I61" si="1">G46*H46</f>
        <v>750</v>
      </c>
      <c r="J46" s="14"/>
    </row>
    <row r="47" spans="1:10">
      <c r="A47" s="6">
        <v>45</v>
      </c>
      <c r="B47" s="9" t="s">
        <v>54</v>
      </c>
      <c r="C47" s="9" t="s">
        <v>120</v>
      </c>
      <c r="D47" s="9" t="s">
        <v>28</v>
      </c>
      <c r="E47" s="11" t="s">
        <v>121</v>
      </c>
      <c r="F47" s="10">
        <v>6</v>
      </c>
      <c r="G47" s="10">
        <v>6</v>
      </c>
      <c r="H47" s="8">
        <v>150</v>
      </c>
      <c r="I47" s="14">
        <f t="shared" si="1"/>
        <v>900</v>
      </c>
      <c r="J47" s="14"/>
    </row>
    <row r="48" spans="1:10">
      <c r="A48" s="6">
        <v>46</v>
      </c>
      <c r="B48" s="9" t="s">
        <v>54</v>
      </c>
      <c r="C48" s="9" t="s">
        <v>122</v>
      </c>
      <c r="D48" s="9" t="s">
        <v>35</v>
      </c>
      <c r="E48" s="11" t="s">
        <v>123</v>
      </c>
      <c r="F48" s="10">
        <v>6.6</v>
      </c>
      <c r="G48" s="10">
        <v>6.6</v>
      </c>
      <c r="H48" s="8">
        <v>150</v>
      </c>
      <c r="I48" s="14">
        <f t="shared" si="1"/>
        <v>990</v>
      </c>
      <c r="J48" s="14"/>
    </row>
    <row r="49" spans="1:10">
      <c r="A49" s="6">
        <v>47</v>
      </c>
      <c r="B49" s="9" t="s">
        <v>54</v>
      </c>
      <c r="C49" s="8" t="s">
        <v>124</v>
      </c>
      <c r="D49" s="8" t="s">
        <v>73</v>
      </c>
      <c r="E49" s="8" t="s">
        <v>125</v>
      </c>
      <c r="F49" s="10">
        <v>8.5</v>
      </c>
      <c r="G49" s="10">
        <v>8.5</v>
      </c>
      <c r="H49" s="8">
        <v>150</v>
      </c>
      <c r="I49" s="14">
        <f t="shared" si="1"/>
        <v>1275</v>
      </c>
      <c r="J49" s="14"/>
    </row>
    <row r="50" spans="1:10">
      <c r="A50" s="6">
        <v>48</v>
      </c>
      <c r="B50" s="9" t="s">
        <v>54</v>
      </c>
      <c r="C50" s="9" t="s">
        <v>126</v>
      </c>
      <c r="D50" s="9" t="s">
        <v>40</v>
      </c>
      <c r="E50" s="11" t="s">
        <v>125</v>
      </c>
      <c r="F50" s="10">
        <v>10</v>
      </c>
      <c r="G50" s="10">
        <v>10</v>
      </c>
      <c r="H50" s="8">
        <v>150</v>
      </c>
      <c r="I50" s="14">
        <f t="shared" si="1"/>
        <v>1500</v>
      </c>
      <c r="J50" s="14"/>
    </row>
    <row r="51" spans="1:10">
      <c r="A51" s="6">
        <v>49</v>
      </c>
      <c r="B51" s="9" t="s">
        <v>54</v>
      </c>
      <c r="C51" s="9" t="s">
        <v>127</v>
      </c>
      <c r="D51" s="9" t="s">
        <v>128</v>
      </c>
      <c r="E51" s="11" t="s">
        <v>77</v>
      </c>
      <c r="F51" s="10">
        <v>10</v>
      </c>
      <c r="G51" s="10">
        <v>10</v>
      </c>
      <c r="H51" s="8">
        <v>150</v>
      </c>
      <c r="I51" s="14">
        <f t="shared" si="1"/>
        <v>1500</v>
      </c>
      <c r="J51" s="14"/>
    </row>
    <row r="52" ht="14.25" spans="1:10">
      <c r="A52" s="6">
        <v>50</v>
      </c>
      <c r="B52" s="7" t="s">
        <v>54</v>
      </c>
      <c r="C52" s="12" t="s">
        <v>129</v>
      </c>
      <c r="D52" s="12" t="s">
        <v>76</v>
      </c>
      <c r="E52" s="10" t="s">
        <v>130</v>
      </c>
      <c r="F52" s="10">
        <v>5</v>
      </c>
      <c r="G52" s="10">
        <v>5</v>
      </c>
      <c r="H52" s="8">
        <v>150</v>
      </c>
      <c r="I52" s="14">
        <f t="shared" si="1"/>
        <v>750</v>
      </c>
      <c r="J52" s="14"/>
    </row>
    <row r="53" ht="14.25" spans="1:10">
      <c r="A53" s="6">
        <v>51</v>
      </c>
      <c r="B53" s="7" t="s">
        <v>54</v>
      </c>
      <c r="C53" s="10" t="s">
        <v>131</v>
      </c>
      <c r="D53" s="10" t="s">
        <v>132</v>
      </c>
      <c r="E53" s="10" t="s">
        <v>133</v>
      </c>
      <c r="F53" s="10">
        <v>6</v>
      </c>
      <c r="G53" s="10">
        <v>6</v>
      </c>
      <c r="H53" s="8">
        <v>150</v>
      </c>
      <c r="I53" s="14">
        <f t="shared" si="1"/>
        <v>900</v>
      </c>
      <c r="J53" s="14"/>
    </row>
    <row r="54" spans="1:10">
      <c r="A54" s="6">
        <v>52</v>
      </c>
      <c r="B54" s="9" t="s">
        <v>54</v>
      </c>
      <c r="C54" s="9" t="s">
        <v>134</v>
      </c>
      <c r="D54" s="9" t="s">
        <v>135</v>
      </c>
      <c r="E54" s="11" t="s">
        <v>20</v>
      </c>
      <c r="F54" s="10">
        <v>7</v>
      </c>
      <c r="G54" s="10">
        <v>7</v>
      </c>
      <c r="H54" s="8">
        <v>150</v>
      </c>
      <c r="I54" s="14">
        <f t="shared" si="1"/>
        <v>1050</v>
      </c>
      <c r="J54" s="14"/>
    </row>
    <row r="55" spans="1:10">
      <c r="A55" s="6">
        <v>53</v>
      </c>
      <c r="B55" s="9" t="s">
        <v>54</v>
      </c>
      <c r="C55" s="9" t="s">
        <v>136</v>
      </c>
      <c r="D55" s="9" t="s">
        <v>19</v>
      </c>
      <c r="E55" s="11" t="s">
        <v>38</v>
      </c>
      <c r="F55" s="10">
        <v>25</v>
      </c>
      <c r="G55" s="10">
        <v>25</v>
      </c>
      <c r="H55" s="8">
        <v>150</v>
      </c>
      <c r="I55" s="14">
        <f t="shared" si="1"/>
        <v>3750</v>
      </c>
      <c r="J55" s="14"/>
    </row>
    <row r="56" ht="14.25" spans="1:10">
      <c r="A56" s="6">
        <v>54</v>
      </c>
      <c r="B56" s="13" t="s">
        <v>57</v>
      </c>
      <c r="C56" s="7" t="s">
        <v>137</v>
      </c>
      <c r="D56" s="8" t="s">
        <v>19</v>
      </c>
      <c r="E56" s="8" t="s">
        <v>56</v>
      </c>
      <c r="F56" s="8">
        <v>10</v>
      </c>
      <c r="G56" s="8">
        <v>10</v>
      </c>
      <c r="H56" s="8">
        <v>150</v>
      </c>
      <c r="I56" s="14">
        <f t="shared" si="1"/>
        <v>1500</v>
      </c>
      <c r="J56" s="14"/>
    </row>
    <row r="57" spans="1:10">
      <c r="A57" s="6">
        <v>55</v>
      </c>
      <c r="B57" s="9" t="s">
        <v>57</v>
      </c>
      <c r="C57" s="9" t="s">
        <v>138</v>
      </c>
      <c r="D57" s="9" t="s">
        <v>139</v>
      </c>
      <c r="E57" s="9" t="s">
        <v>140</v>
      </c>
      <c r="F57" s="10">
        <v>15</v>
      </c>
      <c r="G57" s="10">
        <v>15</v>
      </c>
      <c r="H57" s="8">
        <v>150</v>
      </c>
      <c r="I57" s="14">
        <f t="shared" si="1"/>
        <v>2250</v>
      </c>
      <c r="J57" s="14"/>
    </row>
    <row r="58" spans="1:10">
      <c r="A58" s="6">
        <v>56</v>
      </c>
      <c r="B58" s="9" t="s">
        <v>57</v>
      </c>
      <c r="C58" s="9" t="s">
        <v>141</v>
      </c>
      <c r="D58" s="9" t="s">
        <v>73</v>
      </c>
      <c r="E58" s="9" t="s">
        <v>142</v>
      </c>
      <c r="F58" s="10">
        <v>4</v>
      </c>
      <c r="G58" s="10">
        <v>4</v>
      </c>
      <c r="H58" s="8">
        <v>150</v>
      </c>
      <c r="I58" s="14">
        <f t="shared" si="1"/>
        <v>600</v>
      </c>
      <c r="J58" s="14"/>
    </row>
    <row r="59" spans="1:10">
      <c r="A59" s="6">
        <v>57</v>
      </c>
      <c r="B59" s="9" t="s">
        <v>57</v>
      </c>
      <c r="C59" s="9" t="s">
        <v>143</v>
      </c>
      <c r="D59" s="9" t="s">
        <v>59</v>
      </c>
      <c r="E59" s="9" t="s">
        <v>144</v>
      </c>
      <c r="F59" s="10">
        <v>7</v>
      </c>
      <c r="G59" s="10">
        <v>7</v>
      </c>
      <c r="H59" s="8">
        <v>150</v>
      </c>
      <c r="I59" s="14">
        <f t="shared" si="1"/>
        <v>1050</v>
      </c>
      <c r="J59" s="14"/>
    </row>
    <row r="60" spans="1:10">
      <c r="A60" s="6">
        <v>58</v>
      </c>
      <c r="B60" s="9" t="s">
        <v>57</v>
      </c>
      <c r="C60" s="9" t="s">
        <v>145</v>
      </c>
      <c r="D60" s="9" t="s">
        <v>46</v>
      </c>
      <c r="E60" s="9" t="s">
        <v>115</v>
      </c>
      <c r="F60" s="10">
        <v>6</v>
      </c>
      <c r="G60" s="10">
        <v>6</v>
      </c>
      <c r="H60" s="8">
        <v>150</v>
      </c>
      <c r="I60" s="14">
        <f t="shared" si="1"/>
        <v>900</v>
      </c>
      <c r="J60" s="14"/>
    </row>
    <row r="61" spans="1:10">
      <c r="A61" s="6">
        <v>59</v>
      </c>
      <c r="B61" s="9" t="s">
        <v>57</v>
      </c>
      <c r="C61" s="9" t="s">
        <v>146</v>
      </c>
      <c r="D61" s="9" t="s">
        <v>128</v>
      </c>
      <c r="E61" s="9" t="s">
        <v>38</v>
      </c>
      <c r="F61" s="10">
        <v>22</v>
      </c>
      <c r="G61" s="10">
        <v>22</v>
      </c>
      <c r="H61" s="8">
        <v>150</v>
      </c>
      <c r="I61" s="14">
        <f t="shared" ref="I61:I108" si="2">G61*H61</f>
        <v>3300</v>
      </c>
      <c r="J61" s="14"/>
    </row>
    <row r="62" spans="1:10">
      <c r="A62" s="6">
        <v>60</v>
      </c>
      <c r="B62" s="9" t="s">
        <v>57</v>
      </c>
      <c r="C62" s="10" t="s">
        <v>147</v>
      </c>
      <c r="D62" s="10" t="s">
        <v>22</v>
      </c>
      <c r="E62" s="10" t="s">
        <v>117</v>
      </c>
      <c r="F62" s="10">
        <v>10</v>
      </c>
      <c r="G62" s="10">
        <v>10</v>
      </c>
      <c r="H62" s="8">
        <v>150</v>
      </c>
      <c r="I62" s="14">
        <f t="shared" si="2"/>
        <v>1500</v>
      </c>
      <c r="J62" s="14"/>
    </row>
    <row r="63" spans="1:10">
      <c r="A63" s="6">
        <v>61</v>
      </c>
      <c r="B63" s="9" t="s">
        <v>57</v>
      </c>
      <c r="C63" s="10" t="s">
        <v>148</v>
      </c>
      <c r="D63" s="10" t="s">
        <v>114</v>
      </c>
      <c r="E63" s="12" t="s">
        <v>149</v>
      </c>
      <c r="F63" s="10">
        <v>9</v>
      </c>
      <c r="G63" s="10">
        <v>9</v>
      </c>
      <c r="H63" s="8">
        <v>150</v>
      </c>
      <c r="I63" s="14">
        <f t="shared" si="2"/>
        <v>1350</v>
      </c>
      <c r="J63" s="14"/>
    </row>
    <row r="64" spans="1:10">
      <c r="A64" s="6">
        <v>62</v>
      </c>
      <c r="B64" s="9" t="s">
        <v>57</v>
      </c>
      <c r="C64" s="9" t="s">
        <v>150</v>
      </c>
      <c r="D64" s="9" t="s">
        <v>35</v>
      </c>
      <c r="E64" s="9" t="s">
        <v>151</v>
      </c>
      <c r="F64" s="10">
        <v>9</v>
      </c>
      <c r="G64" s="10">
        <v>9</v>
      </c>
      <c r="H64" s="8">
        <v>150</v>
      </c>
      <c r="I64" s="14">
        <f t="shared" si="2"/>
        <v>1350</v>
      </c>
      <c r="J64" s="14"/>
    </row>
    <row r="65" spans="1:10">
      <c r="A65" s="6">
        <v>63</v>
      </c>
      <c r="B65" s="9" t="s">
        <v>57</v>
      </c>
      <c r="C65" s="9" t="s">
        <v>152</v>
      </c>
      <c r="D65" s="9" t="s">
        <v>73</v>
      </c>
      <c r="E65" s="9" t="s">
        <v>153</v>
      </c>
      <c r="F65" s="10">
        <v>3</v>
      </c>
      <c r="G65" s="10">
        <v>3</v>
      </c>
      <c r="H65" s="8">
        <v>150</v>
      </c>
      <c r="I65" s="14">
        <f t="shared" si="2"/>
        <v>450</v>
      </c>
      <c r="J65" s="14"/>
    </row>
    <row r="66" spans="1:10">
      <c r="A66" s="6">
        <v>64</v>
      </c>
      <c r="B66" s="9" t="s">
        <v>57</v>
      </c>
      <c r="C66" s="9" t="s">
        <v>154</v>
      </c>
      <c r="D66" s="9" t="s">
        <v>49</v>
      </c>
      <c r="E66" s="9" t="s">
        <v>155</v>
      </c>
      <c r="F66" s="10">
        <v>3</v>
      </c>
      <c r="G66" s="10">
        <v>3</v>
      </c>
      <c r="H66" s="8">
        <v>150</v>
      </c>
      <c r="I66" s="14">
        <f t="shared" si="2"/>
        <v>450</v>
      </c>
      <c r="J66" s="14"/>
    </row>
    <row r="67" ht="14.25" spans="1:10">
      <c r="A67" s="6">
        <v>65</v>
      </c>
      <c r="B67" s="9" t="s">
        <v>57</v>
      </c>
      <c r="C67" s="9" t="s">
        <v>156</v>
      </c>
      <c r="D67" s="15" t="s">
        <v>31</v>
      </c>
      <c r="E67" s="16" t="s">
        <v>157</v>
      </c>
      <c r="F67" s="10">
        <v>27</v>
      </c>
      <c r="G67" s="10">
        <v>27</v>
      </c>
      <c r="H67" s="8">
        <v>150</v>
      </c>
      <c r="I67" s="14">
        <f t="shared" si="2"/>
        <v>4050</v>
      </c>
      <c r="J67" s="14"/>
    </row>
    <row r="68" spans="1:10">
      <c r="A68" s="6">
        <v>66</v>
      </c>
      <c r="B68" s="9" t="s">
        <v>57</v>
      </c>
      <c r="C68" s="9" t="s">
        <v>158</v>
      </c>
      <c r="D68" s="9" t="s">
        <v>90</v>
      </c>
      <c r="E68" s="9" t="s">
        <v>20</v>
      </c>
      <c r="F68" s="10">
        <v>1.5</v>
      </c>
      <c r="G68" s="10">
        <v>1.5</v>
      </c>
      <c r="H68" s="8">
        <v>150</v>
      </c>
      <c r="I68" s="14">
        <f t="shared" si="2"/>
        <v>225</v>
      </c>
      <c r="J68" s="14"/>
    </row>
    <row r="69" spans="1:10">
      <c r="A69" s="6">
        <v>67</v>
      </c>
      <c r="B69" s="17" t="s">
        <v>33</v>
      </c>
      <c r="C69" s="10" t="s">
        <v>159</v>
      </c>
      <c r="D69" s="9" t="s">
        <v>25</v>
      </c>
      <c r="E69" s="9" t="s">
        <v>160</v>
      </c>
      <c r="F69" s="10">
        <v>1.2</v>
      </c>
      <c r="G69" s="10">
        <v>1.2</v>
      </c>
      <c r="H69" s="8">
        <v>150</v>
      </c>
      <c r="I69" s="14">
        <f t="shared" si="2"/>
        <v>180</v>
      </c>
      <c r="J69" s="14"/>
    </row>
    <row r="70" spans="1:10">
      <c r="A70" s="6">
        <v>68</v>
      </c>
      <c r="B70" s="9" t="s">
        <v>33</v>
      </c>
      <c r="C70" s="9" t="s">
        <v>161</v>
      </c>
      <c r="D70" s="9" t="s">
        <v>59</v>
      </c>
      <c r="E70" s="9" t="s">
        <v>20</v>
      </c>
      <c r="F70" s="10">
        <v>1</v>
      </c>
      <c r="G70" s="10">
        <v>1</v>
      </c>
      <c r="H70" s="8">
        <v>150</v>
      </c>
      <c r="I70" s="14">
        <f t="shared" si="2"/>
        <v>150</v>
      </c>
      <c r="J70" s="14"/>
    </row>
    <row r="71" spans="1:10">
      <c r="A71" s="6">
        <v>69</v>
      </c>
      <c r="B71" s="9">
        <v>3</v>
      </c>
      <c r="C71" s="9" t="s">
        <v>162</v>
      </c>
      <c r="D71" s="9" t="s">
        <v>22</v>
      </c>
      <c r="E71" s="9" t="s">
        <v>163</v>
      </c>
      <c r="F71" s="10">
        <v>1</v>
      </c>
      <c r="G71" s="10">
        <v>1</v>
      </c>
      <c r="H71" s="8">
        <v>150</v>
      </c>
      <c r="I71" s="14">
        <f t="shared" si="2"/>
        <v>150</v>
      </c>
      <c r="J71" s="14"/>
    </row>
    <row r="72" spans="1:10">
      <c r="A72" s="6">
        <v>70</v>
      </c>
      <c r="B72" s="9">
        <v>3</v>
      </c>
      <c r="C72" s="9" t="s">
        <v>164</v>
      </c>
      <c r="D72" s="9" t="s">
        <v>40</v>
      </c>
      <c r="E72" s="9" t="s">
        <v>38</v>
      </c>
      <c r="F72" s="10">
        <v>7</v>
      </c>
      <c r="G72" s="10">
        <v>7</v>
      </c>
      <c r="H72" s="8">
        <v>150</v>
      </c>
      <c r="I72" s="14">
        <f t="shared" si="2"/>
        <v>1050</v>
      </c>
      <c r="J72" s="14"/>
    </row>
    <row r="73" spans="1:10">
      <c r="A73" s="6">
        <v>71</v>
      </c>
      <c r="B73" s="9">
        <v>3</v>
      </c>
      <c r="C73" s="9" t="s">
        <v>165</v>
      </c>
      <c r="D73" s="9" t="s">
        <v>46</v>
      </c>
      <c r="E73" s="9" t="s">
        <v>41</v>
      </c>
      <c r="F73" s="10">
        <v>2.8</v>
      </c>
      <c r="G73" s="10">
        <v>2.8</v>
      </c>
      <c r="H73" s="8">
        <v>150</v>
      </c>
      <c r="I73" s="14">
        <f t="shared" si="2"/>
        <v>420</v>
      </c>
      <c r="J73" s="14"/>
    </row>
    <row r="74" spans="1:10">
      <c r="A74" s="6">
        <v>72</v>
      </c>
      <c r="B74" s="9">
        <v>3</v>
      </c>
      <c r="C74" s="9" t="s">
        <v>166</v>
      </c>
      <c r="D74" s="9" t="s">
        <v>49</v>
      </c>
      <c r="E74" s="9" t="s">
        <v>167</v>
      </c>
      <c r="F74" s="10">
        <v>2</v>
      </c>
      <c r="G74" s="10">
        <v>2</v>
      </c>
      <c r="H74" s="8">
        <v>150</v>
      </c>
      <c r="I74" s="14">
        <f t="shared" si="2"/>
        <v>300</v>
      </c>
      <c r="J74" s="14"/>
    </row>
    <row r="75" spans="1:10">
      <c r="A75" s="6">
        <v>73</v>
      </c>
      <c r="B75" s="9">
        <v>3</v>
      </c>
      <c r="C75" s="9" t="s">
        <v>168</v>
      </c>
      <c r="D75" s="9" t="s">
        <v>90</v>
      </c>
      <c r="E75" s="9" t="s">
        <v>169</v>
      </c>
      <c r="F75" s="10">
        <v>1</v>
      </c>
      <c r="G75" s="10">
        <v>1</v>
      </c>
      <c r="H75" s="8">
        <v>150</v>
      </c>
      <c r="I75" s="14">
        <f t="shared" si="2"/>
        <v>150</v>
      </c>
      <c r="J75" s="14"/>
    </row>
    <row r="76" spans="1:10">
      <c r="A76" s="6">
        <v>74</v>
      </c>
      <c r="B76" s="9" t="s">
        <v>33</v>
      </c>
      <c r="C76" s="9" t="s">
        <v>170</v>
      </c>
      <c r="D76" s="9" t="s">
        <v>171</v>
      </c>
      <c r="E76" s="9" t="s">
        <v>172</v>
      </c>
      <c r="F76" s="10">
        <v>2.3</v>
      </c>
      <c r="G76" s="10">
        <v>2.3</v>
      </c>
      <c r="H76" s="8">
        <v>150</v>
      </c>
      <c r="I76" s="14">
        <f t="shared" si="2"/>
        <v>345</v>
      </c>
      <c r="J76" s="14"/>
    </row>
    <row r="77" spans="1:10">
      <c r="A77" s="6">
        <v>75</v>
      </c>
      <c r="B77" s="13" t="s">
        <v>33</v>
      </c>
      <c r="C77" s="8" t="s">
        <v>173</v>
      </c>
      <c r="D77" s="8" t="s">
        <v>174</v>
      </c>
      <c r="E77" s="8" t="s">
        <v>175</v>
      </c>
      <c r="F77" s="10">
        <v>2</v>
      </c>
      <c r="G77" s="10">
        <v>2</v>
      </c>
      <c r="H77" s="8">
        <v>150</v>
      </c>
      <c r="I77" s="14">
        <f t="shared" si="2"/>
        <v>300</v>
      </c>
      <c r="J77" s="14"/>
    </row>
    <row r="78" spans="1:10">
      <c r="A78" s="6">
        <v>76</v>
      </c>
      <c r="B78" s="9">
        <v>3</v>
      </c>
      <c r="C78" s="9" t="s">
        <v>176</v>
      </c>
      <c r="D78" s="9" t="s">
        <v>177</v>
      </c>
      <c r="E78" s="9" t="s">
        <v>160</v>
      </c>
      <c r="F78" s="10">
        <v>2</v>
      </c>
      <c r="G78" s="10">
        <v>2</v>
      </c>
      <c r="H78" s="8">
        <v>150</v>
      </c>
      <c r="I78" s="14">
        <f t="shared" si="2"/>
        <v>300</v>
      </c>
      <c r="J78" s="14"/>
    </row>
    <row r="79" spans="1:10">
      <c r="A79" s="6">
        <v>77</v>
      </c>
      <c r="B79" s="9">
        <v>3</v>
      </c>
      <c r="C79" s="9" t="s">
        <v>178</v>
      </c>
      <c r="D79" s="9" t="s">
        <v>179</v>
      </c>
      <c r="E79" s="9" t="s">
        <v>180</v>
      </c>
      <c r="F79" s="10">
        <v>2</v>
      </c>
      <c r="G79" s="10">
        <v>2</v>
      </c>
      <c r="H79" s="8">
        <v>150</v>
      </c>
      <c r="I79" s="14">
        <f t="shared" si="2"/>
        <v>300</v>
      </c>
      <c r="J79" s="14"/>
    </row>
    <row r="80" spans="1:10">
      <c r="A80" s="6">
        <v>78</v>
      </c>
      <c r="B80" s="17" t="s">
        <v>181</v>
      </c>
      <c r="C80" s="10" t="s">
        <v>182</v>
      </c>
      <c r="D80" s="9" t="s">
        <v>183</v>
      </c>
      <c r="E80" s="9" t="s">
        <v>184</v>
      </c>
      <c r="F80" s="9">
        <v>4.5</v>
      </c>
      <c r="G80" s="9">
        <v>4.5</v>
      </c>
      <c r="H80" s="8">
        <v>150</v>
      </c>
      <c r="I80" s="14">
        <f t="shared" si="2"/>
        <v>675</v>
      </c>
      <c r="J80" s="14"/>
    </row>
    <row r="81" spans="1:10">
      <c r="A81" s="6">
        <v>79</v>
      </c>
      <c r="B81" s="9">
        <v>4</v>
      </c>
      <c r="C81" s="9" t="s">
        <v>185</v>
      </c>
      <c r="D81" s="9" t="s">
        <v>186</v>
      </c>
      <c r="E81" s="9" t="s">
        <v>67</v>
      </c>
      <c r="F81" s="10">
        <v>1.5</v>
      </c>
      <c r="G81" s="10">
        <v>1.5</v>
      </c>
      <c r="H81" s="8">
        <v>150</v>
      </c>
      <c r="I81" s="14">
        <f t="shared" si="2"/>
        <v>225</v>
      </c>
      <c r="J81" s="14"/>
    </row>
    <row r="82" spans="1:10">
      <c r="A82" s="6">
        <v>80</v>
      </c>
      <c r="B82" s="17" t="s">
        <v>181</v>
      </c>
      <c r="C82" s="10" t="s">
        <v>187</v>
      </c>
      <c r="D82" s="9" t="s">
        <v>188</v>
      </c>
      <c r="E82" s="9" t="s">
        <v>189</v>
      </c>
      <c r="F82" s="10">
        <v>1.2</v>
      </c>
      <c r="G82" s="10">
        <v>1.2</v>
      </c>
      <c r="H82" s="8">
        <v>150</v>
      </c>
      <c r="I82" s="14">
        <f t="shared" si="2"/>
        <v>180</v>
      </c>
      <c r="J82" s="14"/>
    </row>
    <row r="83" spans="1:10">
      <c r="A83" s="6">
        <v>81</v>
      </c>
      <c r="B83" s="9">
        <v>4</v>
      </c>
      <c r="C83" s="8" t="s">
        <v>190</v>
      </c>
      <c r="D83" s="8" t="s">
        <v>191</v>
      </c>
      <c r="E83" s="8" t="s">
        <v>192</v>
      </c>
      <c r="F83" s="10">
        <v>5</v>
      </c>
      <c r="G83" s="10">
        <v>5</v>
      </c>
      <c r="H83" s="8">
        <v>150</v>
      </c>
      <c r="I83" s="14">
        <f t="shared" si="2"/>
        <v>750</v>
      </c>
      <c r="J83" s="14"/>
    </row>
    <row r="84" spans="1:10">
      <c r="A84" s="6">
        <v>82</v>
      </c>
      <c r="B84" s="9">
        <v>4</v>
      </c>
      <c r="C84" s="9" t="s">
        <v>193</v>
      </c>
      <c r="D84" s="9" t="s">
        <v>82</v>
      </c>
      <c r="E84" s="9" t="s">
        <v>99</v>
      </c>
      <c r="F84" s="10">
        <v>4</v>
      </c>
      <c r="G84" s="10">
        <v>4</v>
      </c>
      <c r="H84" s="8">
        <v>150</v>
      </c>
      <c r="I84" s="14">
        <f t="shared" si="2"/>
        <v>600</v>
      </c>
      <c r="J84" s="14"/>
    </row>
    <row r="85" spans="1:10">
      <c r="A85" s="6">
        <v>83</v>
      </c>
      <c r="B85" s="9">
        <v>4</v>
      </c>
      <c r="C85" s="9" t="s">
        <v>159</v>
      </c>
      <c r="D85" s="9" t="s">
        <v>188</v>
      </c>
      <c r="E85" s="9" t="s">
        <v>67</v>
      </c>
      <c r="F85" s="10">
        <v>1</v>
      </c>
      <c r="G85" s="10">
        <v>1</v>
      </c>
      <c r="H85" s="8">
        <v>150</v>
      </c>
      <c r="I85" s="14">
        <f t="shared" si="2"/>
        <v>150</v>
      </c>
      <c r="J85" s="14"/>
    </row>
    <row r="86" spans="1:10">
      <c r="A86" s="6">
        <v>84</v>
      </c>
      <c r="B86" s="9">
        <v>4</v>
      </c>
      <c r="C86" s="10" t="s">
        <v>194</v>
      </c>
      <c r="D86" s="9" t="s">
        <v>96</v>
      </c>
      <c r="E86" s="18" t="s">
        <v>195</v>
      </c>
      <c r="F86" s="10">
        <v>3</v>
      </c>
      <c r="G86" s="10">
        <v>3</v>
      </c>
      <c r="H86" s="8">
        <v>150</v>
      </c>
      <c r="I86" s="14">
        <f t="shared" si="2"/>
        <v>450</v>
      </c>
      <c r="J86" s="14"/>
    </row>
    <row r="87" spans="1:10">
      <c r="A87" s="6">
        <v>85</v>
      </c>
      <c r="B87" s="9">
        <v>6</v>
      </c>
      <c r="C87" s="9" t="s">
        <v>196</v>
      </c>
      <c r="D87" s="9" t="s">
        <v>22</v>
      </c>
      <c r="E87" s="11" t="s">
        <v>94</v>
      </c>
      <c r="F87" s="10">
        <v>2.5</v>
      </c>
      <c r="G87" s="10">
        <v>2.5</v>
      </c>
      <c r="H87" s="8">
        <v>150</v>
      </c>
      <c r="I87" s="14">
        <f t="shared" si="2"/>
        <v>375</v>
      </c>
      <c r="J87" s="14"/>
    </row>
    <row r="88" spans="1:10">
      <c r="A88" s="6">
        <v>86</v>
      </c>
      <c r="B88" s="9">
        <v>6</v>
      </c>
      <c r="C88" s="9" t="s">
        <v>197</v>
      </c>
      <c r="D88" s="9" t="s">
        <v>46</v>
      </c>
      <c r="E88" s="9" t="s">
        <v>38</v>
      </c>
      <c r="F88" s="10">
        <v>4</v>
      </c>
      <c r="G88" s="10">
        <v>4</v>
      </c>
      <c r="H88" s="8">
        <v>150</v>
      </c>
      <c r="I88" s="14">
        <f t="shared" si="2"/>
        <v>600</v>
      </c>
      <c r="J88" s="14"/>
    </row>
    <row r="89" spans="1:10">
      <c r="A89" s="6">
        <v>87</v>
      </c>
      <c r="B89" s="9">
        <v>6</v>
      </c>
      <c r="C89" s="9" t="s">
        <v>198</v>
      </c>
      <c r="D89" s="9" t="s">
        <v>73</v>
      </c>
      <c r="E89" s="9" t="s">
        <v>26</v>
      </c>
      <c r="F89" s="10">
        <v>7</v>
      </c>
      <c r="G89" s="10">
        <v>7</v>
      </c>
      <c r="H89" s="8">
        <v>150</v>
      </c>
      <c r="I89" s="14">
        <f t="shared" si="2"/>
        <v>1050</v>
      </c>
      <c r="J89" s="14"/>
    </row>
    <row r="90" spans="1:10">
      <c r="A90" s="6">
        <v>88</v>
      </c>
      <c r="B90" s="9">
        <v>6</v>
      </c>
      <c r="C90" s="9" t="s">
        <v>199</v>
      </c>
      <c r="D90" s="9" t="s">
        <v>76</v>
      </c>
      <c r="E90" s="9" t="s">
        <v>41</v>
      </c>
      <c r="F90" s="10">
        <v>2</v>
      </c>
      <c r="G90" s="10">
        <v>2</v>
      </c>
      <c r="H90" s="8">
        <v>150</v>
      </c>
      <c r="I90" s="14">
        <f t="shared" si="2"/>
        <v>300</v>
      </c>
      <c r="J90" s="14"/>
    </row>
    <row r="91" spans="1:10">
      <c r="A91" s="6">
        <v>89</v>
      </c>
      <c r="B91" s="13" t="s">
        <v>74</v>
      </c>
      <c r="C91" s="8" t="s">
        <v>200</v>
      </c>
      <c r="D91" s="8" t="s">
        <v>82</v>
      </c>
      <c r="E91" s="8" t="s">
        <v>201</v>
      </c>
      <c r="F91" s="10">
        <v>0.5</v>
      </c>
      <c r="G91" s="10">
        <v>0.5</v>
      </c>
      <c r="H91" s="8">
        <v>150</v>
      </c>
      <c r="I91" s="14">
        <f t="shared" si="2"/>
        <v>75</v>
      </c>
      <c r="J91" s="14"/>
    </row>
    <row r="92" spans="1:10">
      <c r="A92" s="6">
        <v>90</v>
      </c>
      <c r="B92" s="13" t="s">
        <v>74</v>
      </c>
      <c r="C92" s="9" t="s">
        <v>202</v>
      </c>
      <c r="D92" s="8" t="s">
        <v>203</v>
      </c>
      <c r="E92" s="8" t="s">
        <v>204</v>
      </c>
      <c r="F92" s="10">
        <v>1</v>
      </c>
      <c r="G92" s="10">
        <v>1</v>
      </c>
      <c r="H92" s="8">
        <v>150</v>
      </c>
      <c r="I92" s="14">
        <f t="shared" si="2"/>
        <v>150</v>
      </c>
      <c r="J92" s="14"/>
    </row>
    <row r="93" spans="1:10">
      <c r="A93" s="6">
        <v>91</v>
      </c>
      <c r="B93" s="9" t="s">
        <v>74</v>
      </c>
      <c r="C93" s="9" t="s">
        <v>205</v>
      </c>
      <c r="D93" s="9" t="s">
        <v>35</v>
      </c>
      <c r="E93" s="9" t="s">
        <v>206</v>
      </c>
      <c r="F93" s="10">
        <v>1.5</v>
      </c>
      <c r="G93" s="10">
        <v>1.5</v>
      </c>
      <c r="H93" s="8">
        <v>150</v>
      </c>
      <c r="I93" s="14">
        <f t="shared" si="2"/>
        <v>225</v>
      </c>
      <c r="J93" s="14"/>
    </row>
    <row r="94" spans="1:10">
      <c r="A94" s="6">
        <v>92</v>
      </c>
      <c r="B94" s="13" t="s">
        <v>74</v>
      </c>
      <c r="C94" s="8" t="s">
        <v>207</v>
      </c>
      <c r="D94" s="8" t="s">
        <v>46</v>
      </c>
      <c r="E94" s="8" t="s">
        <v>14</v>
      </c>
      <c r="F94" s="10">
        <v>8</v>
      </c>
      <c r="G94" s="10">
        <v>8</v>
      </c>
      <c r="H94" s="8">
        <v>150</v>
      </c>
      <c r="I94" s="14">
        <f t="shared" si="2"/>
        <v>1200</v>
      </c>
      <c r="J94" s="14"/>
    </row>
    <row r="95" spans="1:10">
      <c r="A95" s="6">
        <v>93</v>
      </c>
      <c r="B95" s="13" t="s">
        <v>74</v>
      </c>
      <c r="C95" s="8" t="s">
        <v>208</v>
      </c>
      <c r="D95" s="8" t="s">
        <v>209</v>
      </c>
      <c r="E95" s="8" t="s">
        <v>125</v>
      </c>
      <c r="F95" s="10">
        <v>1</v>
      </c>
      <c r="G95" s="10">
        <v>1</v>
      </c>
      <c r="H95" s="8">
        <v>150</v>
      </c>
      <c r="I95" s="14">
        <f t="shared" si="2"/>
        <v>150</v>
      </c>
      <c r="J95" s="14"/>
    </row>
    <row r="96" spans="1:10">
      <c r="A96" s="6">
        <v>94</v>
      </c>
      <c r="B96" s="13" t="s">
        <v>74</v>
      </c>
      <c r="C96" s="8" t="s">
        <v>210</v>
      </c>
      <c r="D96" s="8" t="s">
        <v>35</v>
      </c>
      <c r="E96" s="8" t="s">
        <v>26</v>
      </c>
      <c r="F96" s="10">
        <v>0.5</v>
      </c>
      <c r="G96" s="10">
        <v>0.5</v>
      </c>
      <c r="H96" s="8">
        <v>150</v>
      </c>
      <c r="I96" s="14">
        <f t="shared" si="2"/>
        <v>75</v>
      </c>
      <c r="J96" s="14"/>
    </row>
    <row r="97" spans="1:10">
      <c r="A97" s="6">
        <v>95</v>
      </c>
      <c r="B97" s="9">
        <v>2</v>
      </c>
      <c r="C97" s="9" t="s">
        <v>211</v>
      </c>
      <c r="D97" s="9" t="s">
        <v>188</v>
      </c>
      <c r="E97" s="9" t="s">
        <v>212</v>
      </c>
      <c r="F97" s="10">
        <v>0.5</v>
      </c>
      <c r="G97" s="10">
        <v>0.5</v>
      </c>
      <c r="H97" s="8">
        <v>150</v>
      </c>
      <c r="I97" s="14">
        <f t="shared" si="2"/>
        <v>75</v>
      </c>
      <c r="J97" s="14"/>
    </row>
    <row r="98" spans="1:10">
      <c r="A98" s="6">
        <v>96</v>
      </c>
      <c r="B98" s="9">
        <v>2</v>
      </c>
      <c r="C98" s="9" t="s">
        <v>213</v>
      </c>
      <c r="D98" s="9" t="s">
        <v>73</v>
      </c>
      <c r="E98" s="11" t="s">
        <v>99</v>
      </c>
      <c r="F98" s="10">
        <v>1</v>
      </c>
      <c r="G98" s="10">
        <v>1</v>
      </c>
      <c r="H98" s="8">
        <v>150</v>
      </c>
      <c r="I98" s="14">
        <f t="shared" si="2"/>
        <v>150</v>
      </c>
      <c r="J98" s="14"/>
    </row>
    <row r="99" spans="1:10">
      <c r="A99" s="6">
        <v>97</v>
      </c>
      <c r="B99" s="9">
        <v>2</v>
      </c>
      <c r="C99" s="9" t="s">
        <v>214</v>
      </c>
      <c r="D99" s="9" t="s">
        <v>90</v>
      </c>
      <c r="E99" s="11" t="s">
        <v>67</v>
      </c>
      <c r="F99" s="10">
        <v>1</v>
      </c>
      <c r="G99" s="10">
        <v>1</v>
      </c>
      <c r="H99" s="8">
        <v>150</v>
      </c>
      <c r="I99" s="14">
        <f t="shared" si="2"/>
        <v>150</v>
      </c>
      <c r="J99" s="14"/>
    </row>
    <row r="100" spans="1:10">
      <c r="A100" s="6">
        <v>98</v>
      </c>
      <c r="B100" s="9" t="s">
        <v>51</v>
      </c>
      <c r="C100" s="10" t="s">
        <v>215</v>
      </c>
      <c r="D100" s="10" t="s">
        <v>31</v>
      </c>
      <c r="E100" s="10" t="s">
        <v>212</v>
      </c>
      <c r="F100" s="10">
        <v>12</v>
      </c>
      <c r="G100" s="10">
        <v>12</v>
      </c>
      <c r="H100" s="8">
        <v>150</v>
      </c>
      <c r="I100" s="14">
        <f t="shared" si="2"/>
        <v>1800</v>
      </c>
      <c r="J100" s="14"/>
    </row>
    <row r="101" spans="1:10">
      <c r="A101" s="6">
        <v>99</v>
      </c>
      <c r="B101" s="9" t="s">
        <v>51</v>
      </c>
      <c r="C101" s="9" t="s">
        <v>127</v>
      </c>
      <c r="D101" s="9" t="s">
        <v>73</v>
      </c>
      <c r="E101" s="9" t="s">
        <v>117</v>
      </c>
      <c r="F101" s="10">
        <v>7</v>
      </c>
      <c r="G101" s="10">
        <v>7</v>
      </c>
      <c r="H101" s="8">
        <v>150</v>
      </c>
      <c r="I101" s="14">
        <f t="shared" si="2"/>
        <v>1050</v>
      </c>
      <c r="J101" s="14"/>
    </row>
    <row r="102" spans="1:10">
      <c r="A102" s="6">
        <v>100</v>
      </c>
      <c r="B102" s="9" t="s">
        <v>51</v>
      </c>
      <c r="C102" s="9" t="s">
        <v>216</v>
      </c>
      <c r="D102" s="9" t="s">
        <v>76</v>
      </c>
      <c r="E102" s="9" t="s">
        <v>103</v>
      </c>
      <c r="F102" s="10">
        <v>7</v>
      </c>
      <c r="G102" s="10">
        <v>7</v>
      </c>
      <c r="H102" s="8">
        <v>150</v>
      </c>
      <c r="I102" s="14">
        <f t="shared" si="2"/>
        <v>1050</v>
      </c>
      <c r="J102" s="14"/>
    </row>
    <row r="103" spans="1:10">
      <c r="A103" s="6">
        <v>101</v>
      </c>
      <c r="B103" s="9" t="s">
        <v>51</v>
      </c>
      <c r="C103" s="10" t="s">
        <v>217</v>
      </c>
      <c r="D103" s="10" t="s">
        <v>218</v>
      </c>
      <c r="E103" s="10" t="s">
        <v>219</v>
      </c>
      <c r="F103" s="10">
        <v>2</v>
      </c>
      <c r="G103" s="10">
        <v>2</v>
      </c>
      <c r="H103" s="8">
        <v>150</v>
      </c>
      <c r="I103" s="14">
        <f t="shared" si="2"/>
        <v>300</v>
      </c>
      <c r="J103" s="14"/>
    </row>
    <row r="104" spans="1:10">
      <c r="A104" s="6">
        <v>102</v>
      </c>
      <c r="B104" s="9" t="s">
        <v>51</v>
      </c>
      <c r="C104" s="10" t="s">
        <v>220</v>
      </c>
      <c r="D104" s="10" t="s">
        <v>73</v>
      </c>
      <c r="E104" s="10" t="s">
        <v>221</v>
      </c>
      <c r="F104" s="10">
        <v>1.5</v>
      </c>
      <c r="G104" s="10">
        <v>1.5</v>
      </c>
      <c r="H104" s="8">
        <v>150</v>
      </c>
      <c r="I104" s="14">
        <f t="shared" si="2"/>
        <v>225</v>
      </c>
      <c r="J104" s="14"/>
    </row>
    <row r="105" spans="1:10">
      <c r="A105" s="6">
        <v>103</v>
      </c>
      <c r="B105" s="9" t="s">
        <v>51</v>
      </c>
      <c r="C105" s="10" t="s">
        <v>222</v>
      </c>
      <c r="D105" s="10" t="s">
        <v>90</v>
      </c>
      <c r="E105" s="10" t="s">
        <v>26</v>
      </c>
      <c r="F105" s="10">
        <v>9.2</v>
      </c>
      <c r="G105" s="10">
        <v>9.2</v>
      </c>
      <c r="H105" s="8">
        <v>150</v>
      </c>
      <c r="I105" s="14">
        <f t="shared" si="2"/>
        <v>1380</v>
      </c>
      <c r="J105" s="14"/>
    </row>
    <row r="106" spans="1:10">
      <c r="A106" s="6">
        <v>104</v>
      </c>
      <c r="B106" s="9" t="s">
        <v>51</v>
      </c>
      <c r="C106" s="9" t="s">
        <v>223</v>
      </c>
      <c r="D106" s="9" t="s">
        <v>46</v>
      </c>
      <c r="E106" s="9" t="s">
        <v>67</v>
      </c>
      <c r="F106" s="10">
        <v>2</v>
      </c>
      <c r="G106" s="10">
        <v>2</v>
      </c>
      <c r="H106" s="8">
        <v>150</v>
      </c>
      <c r="I106" s="14">
        <f t="shared" si="2"/>
        <v>300</v>
      </c>
      <c r="J106" s="14"/>
    </row>
    <row r="107" spans="1:10">
      <c r="A107" s="6">
        <v>105</v>
      </c>
      <c r="B107" s="9" t="s">
        <v>51</v>
      </c>
      <c r="C107" s="10" t="s">
        <v>224</v>
      </c>
      <c r="D107" s="9" t="s">
        <v>46</v>
      </c>
      <c r="E107" s="18" t="s">
        <v>77</v>
      </c>
      <c r="F107" s="10">
        <v>10</v>
      </c>
      <c r="G107" s="10">
        <v>10</v>
      </c>
      <c r="H107" s="8">
        <v>150</v>
      </c>
      <c r="I107" s="14">
        <f t="shared" si="2"/>
        <v>1500</v>
      </c>
      <c r="J107" s="14"/>
    </row>
    <row r="108" spans="1:10">
      <c r="A108" s="6">
        <v>106</v>
      </c>
      <c r="B108" s="9" t="s">
        <v>51</v>
      </c>
      <c r="C108" s="9" t="s">
        <v>225</v>
      </c>
      <c r="D108" s="9" t="s">
        <v>19</v>
      </c>
      <c r="E108" s="9" t="s">
        <v>103</v>
      </c>
      <c r="F108" s="10">
        <v>11</v>
      </c>
      <c r="G108" s="10">
        <v>11</v>
      </c>
      <c r="H108" s="8">
        <v>150</v>
      </c>
      <c r="I108" s="14">
        <f t="shared" si="2"/>
        <v>1650</v>
      </c>
      <c r="J108" s="14"/>
    </row>
    <row r="109" spans="1:10">
      <c r="A109" s="6">
        <v>107</v>
      </c>
      <c r="B109" s="13" t="s">
        <v>51</v>
      </c>
      <c r="C109" s="9" t="s">
        <v>226</v>
      </c>
      <c r="D109" s="8" t="s">
        <v>227</v>
      </c>
      <c r="E109" s="19" t="s">
        <v>14</v>
      </c>
      <c r="F109" s="10">
        <v>15</v>
      </c>
      <c r="G109" s="10">
        <v>15</v>
      </c>
      <c r="H109" s="8">
        <v>150</v>
      </c>
      <c r="I109" s="14">
        <f t="shared" ref="I109:I128" si="3">G109*H109</f>
        <v>2250</v>
      </c>
      <c r="J109" s="14"/>
    </row>
    <row r="110" spans="1:10">
      <c r="A110" s="6">
        <v>108</v>
      </c>
      <c r="B110" s="9" t="s">
        <v>51</v>
      </c>
      <c r="C110" s="9" t="s">
        <v>228</v>
      </c>
      <c r="D110" s="8" t="s">
        <v>111</v>
      </c>
      <c r="E110" s="9" t="s">
        <v>14</v>
      </c>
      <c r="F110" s="10">
        <v>17</v>
      </c>
      <c r="G110" s="10">
        <v>17</v>
      </c>
      <c r="H110" s="8">
        <v>150</v>
      </c>
      <c r="I110" s="14">
        <f t="shared" si="3"/>
        <v>2550</v>
      </c>
      <c r="J110" s="14"/>
    </row>
    <row r="111" spans="1:10">
      <c r="A111" s="6">
        <v>109</v>
      </c>
      <c r="B111" s="13" t="s">
        <v>229</v>
      </c>
      <c r="C111" s="8" t="s">
        <v>230</v>
      </c>
      <c r="D111" s="8" t="s">
        <v>49</v>
      </c>
      <c r="E111" s="8" t="s">
        <v>231</v>
      </c>
      <c r="F111" s="10">
        <v>4.7</v>
      </c>
      <c r="G111" s="10">
        <v>4.7</v>
      </c>
      <c r="H111" s="8">
        <v>150</v>
      </c>
      <c r="I111" s="14">
        <f t="shared" si="3"/>
        <v>705</v>
      </c>
      <c r="J111" s="14"/>
    </row>
    <row r="112" spans="1:10">
      <c r="A112" s="6">
        <v>110</v>
      </c>
      <c r="B112" s="9">
        <v>5</v>
      </c>
      <c r="C112" s="9" t="s">
        <v>232</v>
      </c>
      <c r="D112" s="8" t="s">
        <v>73</v>
      </c>
      <c r="E112" s="8" t="s">
        <v>41</v>
      </c>
      <c r="F112" s="10">
        <v>2.7</v>
      </c>
      <c r="G112" s="10">
        <v>2.7</v>
      </c>
      <c r="H112" s="8">
        <v>150</v>
      </c>
      <c r="I112" s="14">
        <f t="shared" si="3"/>
        <v>405</v>
      </c>
      <c r="J112" s="14"/>
    </row>
    <row r="113" spans="1:10">
      <c r="A113" s="6">
        <v>111</v>
      </c>
      <c r="B113" s="9">
        <v>5</v>
      </c>
      <c r="C113" s="9" t="s">
        <v>233</v>
      </c>
      <c r="D113" s="8" t="s">
        <v>31</v>
      </c>
      <c r="E113" s="9" t="s">
        <v>38</v>
      </c>
      <c r="F113" s="10">
        <v>4.5</v>
      </c>
      <c r="G113" s="10">
        <v>4.5</v>
      </c>
      <c r="H113" s="8">
        <v>150</v>
      </c>
      <c r="I113" s="14">
        <f t="shared" si="3"/>
        <v>675</v>
      </c>
      <c r="J113" s="14"/>
    </row>
    <row r="114" spans="1:10">
      <c r="A114" s="6">
        <v>112</v>
      </c>
      <c r="B114" s="9" t="s">
        <v>234</v>
      </c>
      <c r="C114" s="9" t="s">
        <v>226</v>
      </c>
      <c r="D114" s="9" t="s">
        <v>31</v>
      </c>
      <c r="E114" s="9" t="s">
        <v>231</v>
      </c>
      <c r="F114" s="8">
        <v>13.7</v>
      </c>
      <c r="G114" s="8">
        <v>13.7</v>
      </c>
      <c r="H114" s="8">
        <v>150</v>
      </c>
      <c r="I114" s="14">
        <f t="shared" si="3"/>
        <v>2055</v>
      </c>
      <c r="J114" s="14"/>
    </row>
    <row r="115" spans="1:10">
      <c r="A115" s="6">
        <v>113</v>
      </c>
      <c r="B115" s="9" t="s">
        <v>234</v>
      </c>
      <c r="C115" s="9" t="s">
        <v>235</v>
      </c>
      <c r="D115" s="9" t="s">
        <v>16</v>
      </c>
      <c r="E115" s="9" t="s">
        <v>221</v>
      </c>
      <c r="F115" s="8">
        <v>2</v>
      </c>
      <c r="G115" s="8">
        <v>2</v>
      </c>
      <c r="H115" s="8">
        <v>150</v>
      </c>
      <c r="I115" s="14">
        <f t="shared" si="3"/>
        <v>300</v>
      </c>
      <c r="J115" s="14"/>
    </row>
    <row r="116" spans="1:10">
      <c r="A116" s="6">
        <v>114</v>
      </c>
      <c r="B116" s="9" t="s">
        <v>234</v>
      </c>
      <c r="C116" s="9" t="s">
        <v>236</v>
      </c>
      <c r="D116" s="9" t="s">
        <v>174</v>
      </c>
      <c r="E116" s="9" t="s">
        <v>125</v>
      </c>
      <c r="F116" s="8">
        <v>8</v>
      </c>
      <c r="G116" s="8">
        <v>8</v>
      </c>
      <c r="H116" s="8">
        <v>150</v>
      </c>
      <c r="I116" s="14">
        <f t="shared" si="3"/>
        <v>1200</v>
      </c>
      <c r="J116" s="14"/>
    </row>
    <row r="117" spans="1:10">
      <c r="A117" s="6">
        <v>115</v>
      </c>
      <c r="B117" s="9" t="s">
        <v>234</v>
      </c>
      <c r="C117" s="9" t="s">
        <v>237</v>
      </c>
      <c r="D117" s="9" t="s">
        <v>135</v>
      </c>
      <c r="E117" s="9" t="s">
        <v>238</v>
      </c>
      <c r="F117" s="8">
        <v>1</v>
      </c>
      <c r="G117" s="8">
        <v>1</v>
      </c>
      <c r="H117" s="8">
        <v>150</v>
      </c>
      <c r="I117" s="14">
        <f t="shared" si="3"/>
        <v>150</v>
      </c>
      <c r="J117" s="14"/>
    </row>
    <row r="118" spans="1:10">
      <c r="A118" s="6">
        <v>116</v>
      </c>
      <c r="B118" s="9" t="s">
        <v>234</v>
      </c>
      <c r="C118" s="9" t="s">
        <v>239</v>
      </c>
      <c r="D118" s="9" t="s">
        <v>73</v>
      </c>
      <c r="E118" s="9" t="s">
        <v>38</v>
      </c>
      <c r="F118" s="8">
        <v>4</v>
      </c>
      <c r="G118" s="8">
        <v>4</v>
      </c>
      <c r="H118" s="8">
        <v>150</v>
      </c>
      <c r="I118" s="14">
        <f t="shared" si="3"/>
        <v>600</v>
      </c>
      <c r="J118" s="14"/>
    </row>
    <row r="119" spans="1:10">
      <c r="A119" s="6">
        <v>117</v>
      </c>
      <c r="B119" s="9" t="s">
        <v>234</v>
      </c>
      <c r="C119" s="9" t="s">
        <v>240</v>
      </c>
      <c r="D119" s="9" t="s">
        <v>49</v>
      </c>
      <c r="E119" s="9" t="s">
        <v>241</v>
      </c>
      <c r="F119" s="8">
        <v>11.5</v>
      </c>
      <c r="G119" s="8">
        <v>11.5</v>
      </c>
      <c r="H119" s="8">
        <v>150</v>
      </c>
      <c r="I119" s="14">
        <f t="shared" si="3"/>
        <v>1725</v>
      </c>
      <c r="J119" s="14"/>
    </row>
    <row r="120" spans="1:10">
      <c r="A120" s="6">
        <v>118</v>
      </c>
      <c r="B120" s="9" t="s">
        <v>234</v>
      </c>
      <c r="C120" s="9" t="s">
        <v>242</v>
      </c>
      <c r="D120" s="9" t="s">
        <v>13</v>
      </c>
      <c r="E120" s="9" t="s">
        <v>243</v>
      </c>
      <c r="F120" s="8">
        <v>13.5</v>
      </c>
      <c r="G120" s="8">
        <v>13.5</v>
      </c>
      <c r="H120" s="8">
        <v>150</v>
      </c>
      <c r="I120" s="14">
        <f t="shared" si="3"/>
        <v>2025</v>
      </c>
      <c r="J120" s="14"/>
    </row>
    <row r="121" spans="1:10">
      <c r="A121" s="6">
        <v>119</v>
      </c>
      <c r="B121" s="9" t="s">
        <v>234</v>
      </c>
      <c r="C121" s="9" t="s">
        <v>244</v>
      </c>
      <c r="D121" s="9" t="s">
        <v>111</v>
      </c>
      <c r="E121" s="9" t="s">
        <v>245</v>
      </c>
      <c r="F121" s="8">
        <v>5</v>
      </c>
      <c r="G121" s="8">
        <v>5</v>
      </c>
      <c r="H121" s="8">
        <v>150</v>
      </c>
      <c r="I121" s="14">
        <f t="shared" si="3"/>
        <v>750</v>
      </c>
      <c r="J121" s="14"/>
    </row>
    <row r="122" spans="1:10">
      <c r="A122" s="6">
        <v>120</v>
      </c>
      <c r="B122" s="9" t="s">
        <v>234</v>
      </c>
      <c r="C122" s="9" t="s">
        <v>246</v>
      </c>
      <c r="D122" s="9" t="s">
        <v>40</v>
      </c>
      <c r="E122" s="9" t="s">
        <v>117</v>
      </c>
      <c r="F122" s="8">
        <v>2</v>
      </c>
      <c r="G122" s="8">
        <v>2</v>
      </c>
      <c r="H122" s="8">
        <v>150</v>
      </c>
      <c r="I122" s="14">
        <f t="shared" si="3"/>
        <v>300</v>
      </c>
      <c r="J122" s="14"/>
    </row>
    <row r="123" spans="1:10">
      <c r="A123" s="6">
        <v>121</v>
      </c>
      <c r="B123" s="9" t="s">
        <v>234</v>
      </c>
      <c r="C123" s="9" t="s">
        <v>247</v>
      </c>
      <c r="D123" s="9" t="s">
        <v>179</v>
      </c>
      <c r="E123" s="9" t="s">
        <v>248</v>
      </c>
      <c r="F123" s="8">
        <v>2.5</v>
      </c>
      <c r="G123" s="8">
        <v>2.5</v>
      </c>
      <c r="H123" s="8">
        <v>150</v>
      </c>
      <c r="I123" s="14">
        <f t="shared" si="3"/>
        <v>375</v>
      </c>
      <c r="J123" s="14"/>
    </row>
    <row r="124" spans="1:10">
      <c r="A124" s="6">
        <v>122</v>
      </c>
      <c r="B124" s="19">
        <v>9</v>
      </c>
      <c r="C124" s="8" t="s">
        <v>66</v>
      </c>
      <c r="D124" s="8" t="s">
        <v>73</v>
      </c>
      <c r="E124" s="9" t="s">
        <v>67</v>
      </c>
      <c r="F124" s="8">
        <v>3</v>
      </c>
      <c r="G124" s="8">
        <v>3</v>
      </c>
      <c r="H124" s="8">
        <v>150</v>
      </c>
      <c r="I124" s="14">
        <f t="shared" si="3"/>
        <v>450</v>
      </c>
      <c r="J124" s="14"/>
    </row>
    <row r="125" ht="14.25" spans="1:10">
      <c r="A125" s="6">
        <v>123</v>
      </c>
      <c r="B125" s="7" t="s">
        <v>234</v>
      </c>
      <c r="C125" s="8" t="s">
        <v>249</v>
      </c>
      <c r="D125" s="9" t="s">
        <v>250</v>
      </c>
      <c r="E125" s="9" t="s">
        <v>163</v>
      </c>
      <c r="F125" s="8">
        <v>5</v>
      </c>
      <c r="G125" s="8">
        <v>5</v>
      </c>
      <c r="H125" s="8">
        <v>150</v>
      </c>
      <c r="I125" s="14">
        <f t="shared" si="3"/>
        <v>750</v>
      </c>
      <c r="J125" s="14"/>
    </row>
    <row r="126" spans="1:10">
      <c r="A126" s="6">
        <v>124</v>
      </c>
      <c r="B126" s="9" t="s">
        <v>234</v>
      </c>
      <c r="C126" s="9" t="s">
        <v>251</v>
      </c>
      <c r="D126" s="9" t="s">
        <v>90</v>
      </c>
      <c r="E126" s="9" t="s">
        <v>67</v>
      </c>
      <c r="F126" s="8">
        <v>6</v>
      </c>
      <c r="G126" s="8">
        <v>6</v>
      </c>
      <c r="H126" s="8">
        <v>150</v>
      </c>
      <c r="I126" s="14">
        <f t="shared" si="3"/>
        <v>900</v>
      </c>
      <c r="J126" s="14"/>
    </row>
    <row r="127" spans="1:10">
      <c r="A127" s="6">
        <v>125</v>
      </c>
      <c r="B127" s="9" t="s">
        <v>234</v>
      </c>
      <c r="C127" s="10" t="s">
        <v>252</v>
      </c>
      <c r="D127" s="9" t="s">
        <v>80</v>
      </c>
      <c r="E127" s="9" t="s">
        <v>253</v>
      </c>
      <c r="F127" s="10">
        <v>4</v>
      </c>
      <c r="G127" s="10">
        <v>4</v>
      </c>
      <c r="H127" s="8">
        <v>150</v>
      </c>
      <c r="I127" s="14">
        <f t="shared" si="3"/>
        <v>600</v>
      </c>
      <c r="J127" s="14"/>
    </row>
    <row r="128" spans="1:10">
      <c r="A128" s="6">
        <v>126</v>
      </c>
      <c r="B128" s="9" t="s">
        <v>234</v>
      </c>
      <c r="C128" s="9" t="s">
        <v>254</v>
      </c>
      <c r="D128" s="9" t="s">
        <v>19</v>
      </c>
      <c r="E128" s="9" t="s">
        <v>255</v>
      </c>
      <c r="F128" s="8">
        <v>4</v>
      </c>
      <c r="G128" s="8">
        <v>4</v>
      </c>
      <c r="H128" s="8">
        <v>150</v>
      </c>
      <c r="I128" s="14">
        <f t="shared" si="3"/>
        <v>600</v>
      </c>
      <c r="J128" s="14"/>
    </row>
    <row r="129" spans="1:10">
      <c r="A129" s="10" t="s">
        <v>256</v>
      </c>
      <c r="B129" s="10"/>
      <c r="C129" s="10"/>
      <c r="D129" s="10" t="s">
        <v>257</v>
      </c>
      <c r="E129" s="10" t="s">
        <v>257</v>
      </c>
      <c r="F129" s="10">
        <f>SUM(F3:F128)</f>
        <v>655.9</v>
      </c>
      <c r="G129" s="10">
        <f>SUM(G3:G128)</f>
        <v>644.9</v>
      </c>
      <c r="H129" s="8"/>
      <c r="I129" s="14">
        <f>SUM(I3:I128)</f>
        <v>96735</v>
      </c>
      <c r="J129" s="14"/>
    </row>
  </sheetData>
  <mergeCells count="2">
    <mergeCell ref="A1:J1"/>
    <mergeCell ref="A129:B129"/>
  </mergeCells>
  <conditionalFormatting sqref="D2">
    <cfRule type="duplicateValues" dxfId="0" priority="16"/>
  </conditionalFormatting>
  <conditionalFormatting sqref="D49">
    <cfRule type="duplicateValues" dxfId="0" priority="14"/>
  </conditionalFormatting>
  <conditionalFormatting sqref="C63:D63">
    <cfRule type="duplicateValues" dxfId="0" priority="1"/>
  </conditionalFormatting>
  <conditionalFormatting sqref="D77">
    <cfRule type="duplicateValues" dxfId="0" priority="13"/>
  </conditionalFormatting>
  <conditionalFormatting sqref="D83">
    <cfRule type="duplicateValues" dxfId="0" priority="12"/>
  </conditionalFormatting>
  <conditionalFormatting sqref="D91">
    <cfRule type="duplicateValues" dxfId="0" priority="11"/>
  </conditionalFormatting>
  <conditionalFormatting sqref="D92">
    <cfRule type="duplicateValues" dxfId="0" priority="10"/>
  </conditionalFormatting>
  <conditionalFormatting sqref="D94">
    <cfRule type="duplicateValues" dxfId="0" priority="9"/>
  </conditionalFormatting>
  <conditionalFormatting sqref="D95">
    <cfRule type="duplicateValues" dxfId="0" priority="8"/>
  </conditionalFormatting>
  <conditionalFormatting sqref="D96">
    <cfRule type="duplicateValues" dxfId="0" priority="7"/>
  </conditionalFormatting>
  <conditionalFormatting sqref="D104">
    <cfRule type="duplicateValues" dxfId="0" priority="6"/>
  </conditionalFormatting>
  <conditionalFormatting sqref="E104">
    <cfRule type="duplicateValues" dxfId="0" priority="21"/>
  </conditionalFormatting>
  <conditionalFormatting sqref="D105">
    <cfRule type="duplicateValues" dxfId="0" priority="5"/>
  </conditionalFormatting>
  <conditionalFormatting sqref="E105">
    <cfRule type="duplicateValues" dxfId="0" priority="20"/>
  </conditionalFormatting>
  <conditionalFormatting sqref="D109">
    <cfRule type="duplicateValues" dxfId="0" priority="3"/>
  </conditionalFormatting>
  <conditionalFormatting sqref="D129">
    <cfRule type="duplicateValues" dxfId="0" priority="30"/>
  </conditionalFormatting>
  <conditionalFormatting sqref="D110:D113">
    <cfRule type="duplicateValues" dxfId="0" priority="2"/>
  </conditionalFormatting>
  <conditionalFormatting sqref="D33 D35 D38:D40 D52:D53 D56 D100 D103 D62">
    <cfRule type="duplicateValues" dxfId="0" priority="15"/>
  </conditionalFormatting>
  <printOptions horizontalCentered="1"/>
  <pageMargins left="0.826388888888889" right="0.275" top="0.472222222222222" bottom="0.354166666666667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穆海彬</cp:lastModifiedBy>
  <dcterms:created xsi:type="dcterms:W3CDTF">2020-07-20T03:11:00Z</dcterms:created>
  <dcterms:modified xsi:type="dcterms:W3CDTF">2020-08-13T08:00:41Z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