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牛犊" sheetId="37" r:id="rId1"/>
  </sheets>
  <definedNames>
    <definedName name="_xlnm._FilterDatabase" localSheetId="0" hidden="1">牛犊!$A$2:$O$2</definedName>
  </definedNames>
  <calcPr calcId="144525" concurrentCalc="0"/>
</workbook>
</file>

<file path=xl/sharedStrings.xml><?xml version="1.0" encoding="utf-8"?>
<sst xmlns="http://schemas.openxmlformats.org/spreadsheetml/2006/main" count="101">
  <si>
    <t>海原县关桥乡贺堡村2020年建档立卡户见犊补母补贴花名册</t>
  </si>
  <si>
    <t>序号</t>
  </si>
  <si>
    <t>村组</t>
  </si>
  <si>
    <t>户主
姓名</t>
  </si>
  <si>
    <t>身份证号码</t>
  </si>
  <si>
    <t>一卡通号</t>
  </si>
  <si>
    <t>牛犊数量（头）</t>
  </si>
  <si>
    <t>补贴数量（头）</t>
  </si>
  <si>
    <t>补贴标准（元/头）</t>
  </si>
  <si>
    <t>补贴金额（元）</t>
  </si>
  <si>
    <t>备注</t>
  </si>
  <si>
    <t>杨志国</t>
  </si>
  <si>
    <t>642222********0218</t>
  </si>
  <si>
    <t>622947880021592****</t>
  </si>
  <si>
    <t>田兴智</t>
  </si>
  <si>
    <t>642222********0273</t>
  </si>
  <si>
    <t>622947881130169****</t>
  </si>
  <si>
    <t>杨志英</t>
  </si>
  <si>
    <t>642222********2246</t>
  </si>
  <si>
    <t>622947880011501****</t>
  </si>
  <si>
    <t>李宗贵</t>
  </si>
  <si>
    <t>642222********0234</t>
  </si>
  <si>
    <t>622947880041501****</t>
  </si>
  <si>
    <t>李彦忠</t>
  </si>
  <si>
    <t>642222********021X</t>
  </si>
  <si>
    <t>622947880011502****</t>
  </si>
  <si>
    <t>杨鹏</t>
  </si>
  <si>
    <t>642222********0237</t>
  </si>
  <si>
    <t>李德仓</t>
  </si>
  <si>
    <t>642222********0214</t>
  </si>
  <si>
    <t>150950920****</t>
  </si>
  <si>
    <t>李进宝</t>
  </si>
  <si>
    <t>642222********0254</t>
  </si>
  <si>
    <t>144757520****</t>
  </si>
  <si>
    <t>李进德</t>
  </si>
  <si>
    <t>150925770****</t>
  </si>
  <si>
    <t>李彦保</t>
  </si>
  <si>
    <t>622947881100166****</t>
  </si>
  <si>
    <t>李彦鹏</t>
  </si>
  <si>
    <t>642222********0239</t>
  </si>
  <si>
    <t>622947880021575****</t>
  </si>
  <si>
    <t>田玉林</t>
  </si>
  <si>
    <t>642222********0213</t>
  </si>
  <si>
    <t>144715570****</t>
  </si>
  <si>
    <t>李彦虎</t>
  </si>
  <si>
    <t>642222********0212</t>
  </si>
  <si>
    <t>183507680****</t>
  </si>
  <si>
    <t>李德刚</t>
  </si>
  <si>
    <t>642222********0217</t>
  </si>
  <si>
    <t>64222219840715****</t>
  </si>
  <si>
    <t>李进仁</t>
  </si>
  <si>
    <t>640522********0216</t>
  </si>
  <si>
    <t>150177470****</t>
  </si>
  <si>
    <t>杨志玉</t>
  </si>
  <si>
    <t>642222********0210</t>
  </si>
  <si>
    <t>李宗财</t>
  </si>
  <si>
    <t>642222********0276</t>
  </si>
  <si>
    <t>622947880021585****</t>
  </si>
  <si>
    <t>李治龙</t>
  </si>
  <si>
    <t>642222********0231</t>
  </si>
  <si>
    <t>132394880****</t>
  </si>
  <si>
    <t>李彦兴</t>
  </si>
  <si>
    <t>642222********0211</t>
  </si>
  <si>
    <t>147300600****</t>
  </si>
  <si>
    <t>李俊杰</t>
  </si>
  <si>
    <t>157520390****</t>
  </si>
  <si>
    <t>李军</t>
  </si>
  <si>
    <t>642222********025X</t>
  </si>
  <si>
    <t>622947880011585****</t>
  </si>
  <si>
    <t>李林</t>
  </si>
  <si>
    <t>642222********0233</t>
  </si>
  <si>
    <t>田风珍</t>
  </si>
  <si>
    <t>642222********0227</t>
  </si>
  <si>
    <t>622947880011590****</t>
  </si>
  <si>
    <t>李彦祥</t>
  </si>
  <si>
    <t>158245080****</t>
  </si>
  <si>
    <t>李彦录</t>
  </si>
  <si>
    <t>622947880011511****</t>
  </si>
  <si>
    <t>李进军</t>
  </si>
  <si>
    <t>623095860001505****</t>
  </si>
  <si>
    <t>李得玉</t>
  </si>
  <si>
    <t>642222********0215</t>
  </si>
  <si>
    <t>153282250****</t>
  </si>
  <si>
    <t>何德贵</t>
  </si>
  <si>
    <t>田玉贵</t>
  </si>
  <si>
    <t>622947880011512****</t>
  </si>
  <si>
    <t>陈虎</t>
  </si>
  <si>
    <t>642222********0236</t>
  </si>
  <si>
    <t>622947880021577****</t>
  </si>
  <si>
    <t>642222********0230</t>
  </si>
  <si>
    <t>622947881100152****</t>
  </si>
  <si>
    <t>陈彦林</t>
  </si>
  <si>
    <t>625947880021575****</t>
  </si>
  <si>
    <t>李志福</t>
  </si>
  <si>
    <t>642222********0232</t>
  </si>
  <si>
    <t>622947880021576****</t>
  </si>
  <si>
    <t>李德俊</t>
  </si>
  <si>
    <t>622947880021579****</t>
  </si>
  <si>
    <t>李德福</t>
  </si>
  <si>
    <t>642222********0258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</si>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</sst>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12"/>
      <name val="仿宋"/>
      <charset val="0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/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1" xfId="51"/>
    <cellStyle name="常规 2" xfId="52"/>
  </cellStyles>
  <tableStyles count="0" defaultTableStyle="TableStyleMedium2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4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10160</xdr:colOff>
      <xdr:row>33</xdr:row>
      <xdr:rowOff>10160</xdr:rowOff>
    </xdr:to>
    <xdr:pic>
      <xdr:nvPicPr>
        <xdr:cNvPr id="5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7825" y="58420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8"/>
  <sheetViews>
    <sheetView tabSelected="1" workbookViewId="0">
      <selection activeCell="D21" sqref="D21"/>
    </sheetView>
  </sheetViews>
  <sheetFormatPr defaultColWidth="9" defaultRowHeight="13.5"/>
  <cols>
    <col min="1" max="1" width="4.875" style="1" customWidth="1"/>
    <col min="2" max="2" width="6.375" style="1" customWidth="1"/>
    <col min="3" max="3" width="10.375" style="1" customWidth="1"/>
    <col min="4" max="4" width="23.875" style="1" customWidth="1"/>
    <col min="5" max="5" width="25.25" style="2" customWidth="1"/>
    <col min="6" max="6" width="13.125" style="3" customWidth="1"/>
    <col min="7" max="7" width="12.875" style="3" customWidth="1"/>
    <col min="8" max="8" width="12.375" style="3" customWidth="1"/>
    <col min="9" max="9" width="12.625" style="3" customWidth="1"/>
    <col min="10" max="10" width="9.6" style="1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3" customHeight="1" spans="1:10">
      <c r="A3" s="6">
        <v>1</v>
      </c>
      <c r="B3" s="6">
        <v>1</v>
      </c>
      <c r="C3" s="6" t="s">
        <v>11</v>
      </c>
      <c r="D3" s="6" t="s">
        <v>12</v>
      </c>
      <c r="E3" s="7" t="s">
        <v>13</v>
      </c>
      <c r="F3" s="7">
        <v>2</v>
      </c>
      <c r="G3" s="7">
        <v>2</v>
      </c>
      <c r="H3" s="7">
        <v>1000</v>
      </c>
      <c r="I3" s="7">
        <f>G3*H3</f>
        <v>2000</v>
      </c>
      <c r="J3" s="26"/>
    </row>
    <row r="4" ht="13" customHeight="1" spans="1:10">
      <c r="A4" s="6">
        <v>2</v>
      </c>
      <c r="B4" s="6">
        <v>1</v>
      </c>
      <c r="C4" s="6" t="s">
        <v>14</v>
      </c>
      <c r="D4" s="6" t="s">
        <v>15</v>
      </c>
      <c r="E4" s="7" t="s">
        <v>16</v>
      </c>
      <c r="F4" s="7">
        <v>2</v>
      </c>
      <c r="G4" s="7">
        <v>2</v>
      </c>
      <c r="H4" s="7">
        <v>1000</v>
      </c>
      <c r="I4" s="7">
        <f t="shared" ref="I4:I37" si="0">G4*H4</f>
        <v>2000</v>
      </c>
      <c r="J4" s="26"/>
    </row>
    <row r="5" ht="13" customHeight="1" spans="1:10">
      <c r="A5" s="6">
        <v>3</v>
      </c>
      <c r="B5" s="6">
        <v>2</v>
      </c>
      <c r="C5" s="6" t="s">
        <v>17</v>
      </c>
      <c r="D5" s="6" t="s">
        <v>18</v>
      </c>
      <c r="E5" s="7" t="s">
        <v>19</v>
      </c>
      <c r="F5" s="6">
        <v>1</v>
      </c>
      <c r="G5" s="6">
        <v>1</v>
      </c>
      <c r="H5" s="7">
        <v>1000</v>
      </c>
      <c r="I5" s="7">
        <f t="shared" si="0"/>
        <v>1000</v>
      </c>
      <c r="J5" s="26"/>
    </row>
    <row r="6" ht="13" customHeight="1" spans="1:10">
      <c r="A6" s="6">
        <v>4</v>
      </c>
      <c r="B6" s="6">
        <v>2</v>
      </c>
      <c r="C6" s="6" t="s">
        <v>20</v>
      </c>
      <c r="D6" s="6" t="s">
        <v>21</v>
      </c>
      <c r="E6" s="8" t="s">
        <v>22</v>
      </c>
      <c r="F6" s="6">
        <v>2</v>
      </c>
      <c r="G6" s="6">
        <v>2</v>
      </c>
      <c r="H6" s="7">
        <v>1000</v>
      </c>
      <c r="I6" s="7">
        <f t="shared" si="0"/>
        <v>2000</v>
      </c>
      <c r="J6" s="26"/>
    </row>
    <row r="7" ht="13" customHeight="1" spans="1:10">
      <c r="A7" s="6">
        <v>5</v>
      </c>
      <c r="B7" s="6">
        <v>2</v>
      </c>
      <c r="C7" s="6" t="s">
        <v>23</v>
      </c>
      <c r="D7" s="6" t="s">
        <v>24</v>
      </c>
      <c r="E7" s="7" t="s">
        <v>25</v>
      </c>
      <c r="F7" s="6">
        <v>1</v>
      </c>
      <c r="G7" s="6">
        <v>1</v>
      </c>
      <c r="H7" s="7">
        <v>1000</v>
      </c>
      <c r="I7" s="7">
        <f t="shared" si="0"/>
        <v>1000</v>
      </c>
      <c r="J7" s="26"/>
    </row>
    <row r="8" ht="13" customHeight="1" spans="1:10">
      <c r="A8" s="6">
        <v>6</v>
      </c>
      <c r="B8" s="6">
        <v>2</v>
      </c>
      <c r="C8" s="6" t="s">
        <v>26</v>
      </c>
      <c r="D8" s="6" t="s">
        <v>27</v>
      </c>
      <c r="E8" s="7" t="s">
        <v>19</v>
      </c>
      <c r="F8" s="6">
        <v>1</v>
      </c>
      <c r="G8" s="6">
        <v>1</v>
      </c>
      <c r="H8" s="7">
        <v>1000</v>
      </c>
      <c r="I8" s="7">
        <f t="shared" si="0"/>
        <v>1000</v>
      </c>
      <c r="J8" s="26"/>
    </row>
    <row r="9" ht="13" customHeight="1" spans="1:10">
      <c r="A9" s="6">
        <v>7</v>
      </c>
      <c r="B9" s="6">
        <v>3</v>
      </c>
      <c r="C9" s="6" t="s">
        <v>28</v>
      </c>
      <c r="D9" s="6" t="s">
        <v>29</v>
      </c>
      <c r="E9" s="6" t="s">
        <v>30</v>
      </c>
      <c r="F9" s="6">
        <v>4</v>
      </c>
      <c r="G9" s="6">
        <v>4</v>
      </c>
      <c r="H9" s="7">
        <v>1000</v>
      </c>
      <c r="I9" s="7">
        <f t="shared" si="0"/>
        <v>4000</v>
      </c>
      <c r="J9" s="26"/>
    </row>
    <row r="10" ht="13" customHeight="1" spans="1:10">
      <c r="A10" s="6">
        <v>8</v>
      </c>
      <c r="B10" s="6">
        <v>3</v>
      </c>
      <c r="C10" s="6" t="s">
        <v>31</v>
      </c>
      <c r="D10" s="6" t="s">
        <v>32</v>
      </c>
      <c r="E10" s="6" t="s">
        <v>33</v>
      </c>
      <c r="F10" s="6">
        <v>2</v>
      </c>
      <c r="G10" s="6">
        <v>2</v>
      </c>
      <c r="H10" s="7">
        <v>1000</v>
      </c>
      <c r="I10" s="7">
        <f t="shared" si="0"/>
        <v>2000</v>
      </c>
      <c r="J10" s="26"/>
    </row>
    <row r="11" ht="13" customHeight="1" spans="1:10">
      <c r="A11" s="6">
        <v>9</v>
      </c>
      <c r="B11" s="6">
        <v>3</v>
      </c>
      <c r="C11" s="6" t="s">
        <v>34</v>
      </c>
      <c r="D11" s="6" t="s">
        <v>21</v>
      </c>
      <c r="E11" s="6" t="s">
        <v>35</v>
      </c>
      <c r="F11" s="6">
        <v>1</v>
      </c>
      <c r="G11" s="6">
        <v>1</v>
      </c>
      <c r="H11" s="7">
        <v>1000</v>
      </c>
      <c r="I11" s="7">
        <f t="shared" si="0"/>
        <v>1000</v>
      </c>
      <c r="J11" s="26"/>
    </row>
    <row r="12" ht="13" customHeight="1" spans="1:10">
      <c r="A12" s="6">
        <v>10</v>
      </c>
      <c r="B12" s="6">
        <v>3</v>
      </c>
      <c r="C12" s="6" t="s">
        <v>36</v>
      </c>
      <c r="D12" s="6" t="s">
        <v>24</v>
      </c>
      <c r="E12" s="6" t="s">
        <v>37</v>
      </c>
      <c r="F12" s="6">
        <v>1</v>
      </c>
      <c r="G12" s="6">
        <v>1</v>
      </c>
      <c r="H12" s="7">
        <v>1000</v>
      </c>
      <c r="I12" s="7">
        <f t="shared" si="0"/>
        <v>1000</v>
      </c>
      <c r="J12" s="26"/>
    </row>
    <row r="13" ht="13" customHeight="1" spans="1:10">
      <c r="A13" s="6">
        <v>11</v>
      </c>
      <c r="B13" s="6">
        <v>3</v>
      </c>
      <c r="C13" s="6" t="s">
        <v>38</v>
      </c>
      <c r="D13" s="6" t="s">
        <v>39</v>
      </c>
      <c r="E13" s="6" t="s">
        <v>40</v>
      </c>
      <c r="F13" s="6">
        <v>4</v>
      </c>
      <c r="G13" s="6">
        <v>4</v>
      </c>
      <c r="H13" s="7">
        <v>1000</v>
      </c>
      <c r="I13" s="7">
        <f t="shared" si="0"/>
        <v>4000</v>
      </c>
      <c r="J13" s="26"/>
    </row>
    <row r="14" ht="13" customHeight="1" spans="1:10">
      <c r="A14" s="6">
        <v>12</v>
      </c>
      <c r="B14" s="6">
        <v>3</v>
      </c>
      <c r="C14" s="6" t="s">
        <v>41</v>
      </c>
      <c r="D14" s="6" t="s">
        <v>42</v>
      </c>
      <c r="E14" s="6" t="s">
        <v>43</v>
      </c>
      <c r="F14" s="6">
        <v>1</v>
      </c>
      <c r="G14" s="6">
        <v>1</v>
      </c>
      <c r="H14" s="7">
        <v>1000</v>
      </c>
      <c r="I14" s="7">
        <f t="shared" si="0"/>
        <v>1000</v>
      </c>
      <c r="J14" s="26"/>
    </row>
    <row r="15" ht="13" customHeight="1" spans="1:10">
      <c r="A15" s="6">
        <v>13</v>
      </c>
      <c r="B15" s="6">
        <v>4</v>
      </c>
      <c r="C15" s="9" t="s">
        <v>44</v>
      </c>
      <c r="D15" s="6" t="s">
        <v>45</v>
      </c>
      <c r="E15" s="10" t="s">
        <v>46</v>
      </c>
      <c r="F15" s="6">
        <v>3</v>
      </c>
      <c r="G15" s="6">
        <v>3</v>
      </c>
      <c r="H15" s="7">
        <v>1000</v>
      </c>
      <c r="I15" s="7">
        <f t="shared" si="0"/>
        <v>3000</v>
      </c>
      <c r="J15" s="26"/>
    </row>
    <row r="16" ht="13" customHeight="1" spans="1:10">
      <c r="A16" s="6">
        <v>14</v>
      </c>
      <c r="B16" s="6">
        <v>4</v>
      </c>
      <c r="C16" s="9" t="s">
        <v>47</v>
      </c>
      <c r="D16" s="6" t="s">
        <v>48</v>
      </c>
      <c r="E16" s="6" t="s">
        <v>49</v>
      </c>
      <c r="F16" s="6">
        <v>3</v>
      </c>
      <c r="G16" s="6">
        <v>3</v>
      </c>
      <c r="H16" s="7">
        <v>1000</v>
      </c>
      <c r="I16" s="7">
        <f t="shared" si="0"/>
        <v>3000</v>
      </c>
      <c r="J16" s="26"/>
    </row>
    <row r="17" ht="13" customHeight="1" spans="1:10">
      <c r="A17" s="6">
        <v>15</v>
      </c>
      <c r="B17" s="6">
        <v>4</v>
      </c>
      <c r="C17" s="9" t="s">
        <v>50</v>
      </c>
      <c r="D17" s="6" t="s">
        <v>51</v>
      </c>
      <c r="E17" s="11" t="s">
        <v>52</v>
      </c>
      <c r="F17" s="6">
        <v>2</v>
      </c>
      <c r="G17" s="6">
        <v>2</v>
      </c>
      <c r="H17" s="7">
        <v>1000</v>
      </c>
      <c r="I17" s="7">
        <f t="shared" si="0"/>
        <v>2000</v>
      </c>
      <c r="J17" s="26"/>
    </row>
    <row r="18" ht="13" customHeight="1" spans="1:10">
      <c r="A18" s="6">
        <v>16</v>
      </c>
      <c r="B18" s="6">
        <v>5</v>
      </c>
      <c r="C18" s="6" t="s">
        <v>53</v>
      </c>
      <c r="D18" s="6" t="s">
        <v>54</v>
      </c>
      <c r="E18" s="11" t="s">
        <v>19</v>
      </c>
      <c r="F18" s="6">
        <v>3</v>
      </c>
      <c r="G18" s="6">
        <v>3</v>
      </c>
      <c r="H18" s="7">
        <v>1000</v>
      </c>
      <c r="I18" s="7">
        <f t="shared" si="0"/>
        <v>3000</v>
      </c>
      <c r="J18" s="26"/>
    </row>
    <row r="19" ht="13" customHeight="1" spans="1:10">
      <c r="A19" s="6">
        <v>17</v>
      </c>
      <c r="B19" s="6">
        <v>6</v>
      </c>
      <c r="C19" s="6" t="s">
        <v>55</v>
      </c>
      <c r="D19" s="6" t="s">
        <v>56</v>
      </c>
      <c r="E19" s="12" t="s">
        <v>57</v>
      </c>
      <c r="F19" s="7">
        <v>1</v>
      </c>
      <c r="G19" s="7">
        <v>1</v>
      </c>
      <c r="H19" s="7">
        <v>1000</v>
      </c>
      <c r="I19" s="7">
        <f t="shared" si="0"/>
        <v>1000</v>
      </c>
      <c r="J19" s="26"/>
    </row>
    <row r="20" ht="13" customHeight="1" spans="1:10">
      <c r="A20" s="6">
        <v>18</v>
      </c>
      <c r="B20" s="6">
        <v>6</v>
      </c>
      <c r="C20" s="6" t="s">
        <v>58</v>
      </c>
      <c r="D20" s="6" t="s">
        <v>59</v>
      </c>
      <c r="E20" s="12" t="s">
        <v>60</v>
      </c>
      <c r="F20" s="13">
        <v>2</v>
      </c>
      <c r="G20" s="13">
        <v>2</v>
      </c>
      <c r="H20" s="7">
        <v>1000</v>
      </c>
      <c r="I20" s="7">
        <f t="shared" si="0"/>
        <v>2000</v>
      </c>
      <c r="J20" s="26"/>
    </row>
    <row r="21" ht="13" customHeight="1" spans="1:10">
      <c r="A21" s="6">
        <v>19</v>
      </c>
      <c r="B21" s="6">
        <v>6</v>
      </c>
      <c r="C21" s="6" t="s">
        <v>61</v>
      </c>
      <c r="D21" s="6" t="s">
        <v>62</v>
      </c>
      <c r="E21" s="12" t="s">
        <v>63</v>
      </c>
      <c r="F21" s="7">
        <v>1</v>
      </c>
      <c r="G21" s="7">
        <v>1</v>
      </c>
      <c r="H21" s="7">
        <v>1000</v>
      </c>
      <c r="I21" s="7">
        <f t="shared" si="0"/>
        <v>1000</v>
      </c>
      <c r="J21" s="26"/>
    </row>
    <row r="22" ht="13" customHeight="1" spans="1:10">
      <c r="A22" s="6">
        <v>20</v>
      </c>
      <c r="B22" s="6">
        <v>6</v>
      </c>
      <c r="C22" s="6" t="s">
        <v>64</v>
      </c>
      <c r="D22" s="6" t="s">
        <v>59</v>
      </c>
      <c r="E22" s="12" t="s">
        <v>65</v>
      </c>
      <c r="F22" s="13">
        <v>1</v>
      </c>
      <c r="G22" s="13">
        <v>1</v>
      </c>
      <c r="H22" s="7">
        <v>1000</v>
      </c>
      <c r="I22" s="7">
        <f t="shared" si="0"/>
        <v>1000</v>
      </c>
      <c r="J22" s="26"/>
    </row>
    <row r="23" ht="13" customHeight="1" spans="1:10">
      <c r="A23" s="6">
        <v>21</v>
      </c>
      <c r="B23" s="6">
        <v>7</v>
      </c>
      <c r="C23" s="6" t="s">
        <v>66</v>
      </c>
      <c r="D23" s="6" t="s">
        <v>67</v>
      </c>
      <c r="E23" s="12" t="s">
        <v>68</v>
      </c>
      <c r="F23" s="6">
        <v>5</v>
      </c>
      <c r="G23" s="6">
        <v>5</v>
      </c>
      <c r="H23" s="7">
        <v>1000</v>
      </c>
      <c r="I23" s="7">
        <f t="shared" si="0"/>
        <v>5000</v>
      </c>
      <c r="J23" s="26"/>
    </row>
    <row r="24" ht="13" customHeight="1" spans="1:10">
      <c r="A24" s="6">
        <v>22</v>
      </c>
      <c r="B24" s="6">
        <v>7</v>
      </c>
      <c r="C24" s="6" t="s">
        <v>69</v>
      </c>
      <c r="D24" s="14" t="s">
        <v>70</v>
      </c>
      <c r="E24" s="15" t="s">
        <v>19</v>
      </c>
      <c r="F24" s="6">
        <v>3</v>
      </c>
      <c r="G24" s="6">
        <v>3</v>
      </c>
      <c r="H24" s="16">
        <v>1000</v>
      </c>
      <c r="I24" s="7">
        <f t="shared" si="0"/>
        <v>3000</v>
      </c>
      <c r="J24" s="26"/>
    </row>
    <row r="25" ht="13" customHeight="1" spans="1:10">
      <c r="A25" s="6">
        <v>23</v>
      </c>
      <c r="B25" s="6">
        <v>8</v>
      </c>
      <c r="C25" s="6" t="s">
        <v>71</v>
      </c>
      <c r="D25" s="6" t="s">
        <v>72</v>
      </c>
      <c r="E25" s="7" t="s">
        <v>73</v>
      </c>
      <c r="F25" s="13">
        <v>1</v>
      </c>
      <c r="G25" s="13">
        <v>1</v>
      </c>
      <c r="H25" s="7">
        <v>1000</v>
      </c>
      <c r="I25" s="7">
        <f t="shared" si="0"/>
        <v>1000</v>
      </c>
      <c r="J25" s="26"/>
    </row>
    <row r="26" ht="13" customHeight="1" spans="1:10">
      <c r="A26" s="6">
        <v>24</v>
      </c>
      <c r="B26" s="6">
        <v>8</v>
      </c>
      <c r="C26" s="6" t="s">
        <v>74</v>
      </c>
      <c r="D26" s="6" t="s">
        <v>42</v>
      </c>
      <c r="E26" s="7" t="s">
        <v>75</v>
      </c>
      <c r="F26" s="13">
        <v>1</v>
      </c>
      <c r="G26" s="13">
        <v>1</v>
      </c>
      <c r="H26" s="7">
        <v>1000</v>
      </c>
      <c r="I26" s="7">
        <f t="shared" si="0"/>
        <v>1000</v>
      </c>
      <c r="J26" s="26"/>
    </row>
    <row r="27" ht="13" customHeight="1" spans="1:10">
      <c r="A27" s="6">
        <v>25</v>
      </c>
      <c r="B27" s="6">
        <v>8</v>
      </c>
      <c r="C27" s="6" t="s">
        <v>76</v>
      </c>
      <c r="D27" s="6" t="s">
        <v>54</v>
      </c>
      <c r="E27" s="17" t="s">
        <v>77</v>
      </c>
      <c r="F27" s="13">
        <v>4</v>
      </c>
      <c r="G27" s="13">
        <v>4</v>
      </c>
      <c r="H27" s="7">
        <v>1000</v>
      </c>
      <c r="I27" s="7">
        <f t="shared" si="0"/>
        <v>4000</v>
      </c>
      <c r="J27" s="26"/>
    </row>
    <row r="28" ht="13" customHeight="1" spans="1:10">
      <c r="A28" s="6">
        <v>26</v>
      </c>
      <c r="B28" s="6">
        <v>8</v>
      </c>
      <c r="C28" s="6" t="s">
        <v>78</v>
      </c>
      <c r="D28" s="6" t="s">
        <v>39</v>
      </c>
      <c r="E28" s="7" t="s">
        <v>79</v>
      </c>
      <c r="F28" s="13">
        <v>5</v>
      </c>
      <c r="G28" s="13">
        <v>5</v>
      </c>
      <c r="H28" s="7">
        <v>1000</v>
      </c>
      <c r="I28" s="7">
        <f t="shared" si="0"/>
        <v>5000</v>
      </c>
      <c r="J28" s="26"/>
    </row>
    <row r="29" ht="13" customHeight="1" spans="1:10">
      <c r="A29" s="6">
        <v>27</v>
      </c>
      <c r="B29" s="6">
        <v>8</v>
      </c>
      <c r="C29" s="6" t="s">
        <v>80</v>
      </c>
      <c r="D29" s="6" t="s">
        <v>81</v>
      </c>
      <c r="E29" s="7" t="s">
        <v>82</v>
      </c>
      <c r="F29" s="13">
        <v>1</v>
      </c>
      <c r="G29" s="13">
        <v>1</v>
      </c>
      <c r="H29" s="7">
        <v>1000</v>
      </c>
      <c r="I29" s="7">
        <f t="shared" si="0"/>
        <v>1000</v>
      </c>
      <c r="J29" s="26"/>
    </row>
    <row r="30" ht="13" customHeight="1" spans="1:10">
      <c r="A30" s="6">
        <v>28</v>
      </c>
      <c r="B30" s="6">
        <v>8</v>
      </c>
      <c r="C30" s="6" t="s">
        <v>83</v>
      </c>
      <c r="D30" s="6" t="s">
        <v>48</v>
      </c>
      <c r="E30" s="7" t="s">
        <v>73</v>
      </c>
      <c r="F30" s="7">
        <v>2</v>
      </c>
      <c r="G30" s="7">
        <v>2</v>
      </c>
      <c r="H30" s="7">
        <v>1000</v>
      </c>
      <c r="I30" s="7">
        <f t="shared" si="0"/>
        <v>2000</v>
      </c>
      <c r="J30" s="26"/>
    </row>
    <row r="31" ht="13" customHeight="1" spans="1:10">
      <c r="A31" s="6">
        <v>29</v>
      </c>
      <c r="B31" s="14">
        <v>8</v>
      </c>
      <c r="C31" s="14" t="s">
        <v>84</v>
      </c>
      <c r="D31" s="14" t="s">
        <v>24</v>
      </c>
      <c r="E31" s="18" t="s">
        <v>85</v>
      </c>
      <c r="F31" s="19">
        <v>1</v>
      </c>
      <c r="G31" s="19">
        <v>1</v>
      </c>
      <c r="H31" s="16">
        <v>1000</v>
      </c>
      <c r="I31" s="7">
        <f t="shared" si="0"/>
        <v>1000</v>
      </c>
      <c r="J31" s="27"/>
    </row>
    <row r="32" ht="13" customHeight="1" spans="1:10">
      <c r="A32" s="6">
        <v>30</v>
      </c>
      <c r="B32" s="6">
        <v>9</v>
      </c>
      <c r="C32" s="6" t="s">
        <v>86</v>
      </c>
      <c r="D32" s="6" t="s">
        <v>87</v>
      </c>
      <c r="E32" s="7" t="s">
        <v>88</v>
      </c>
      <c r="F32" s="13">
        <v>2</v>
      </c>
      <c r="G32" s="13">
        <v>2</v>
      </c>
      <c r="H32" s="7">
        <v>1000</v>
      </c>
      <c r="I32" s="7">
        <f t="shared" si="0"/>
        <v>2000</v>
      </c>
      <c r="J32" s="26"/>
    </row>
    <row r="33" ht="13" customHeight="1" spans="1:10">
      <c r="A33" s="6">
        <v>31</v>
      </c>
      <c r="B33" s="6">
        <v>9</v>
      </c>
      <c r="C33" s="6" t="s">
        <v>47</v>
      </c>
      <c r="D33" s="6" t="s">
        <v>89</v>
      </c>
      <c r="E33" s="7" t="s">
        <v>90</v>
      </c>
      <c r="F33" s="13">
        <v>2</v>
      </c>
      <c r="G33" s="13">
        <v>2</v>
      </c>
      <c r="H33" s="7">
        <v>1000</v>
      </c>
      <c r="I33" s="7">
        <f t="shared" si="0"/>
        <v>2000</v>
      </c>
      <c r="J33" s="26"/>
    </row>
    <row r="34" ht="13" customHeight="1" spans="1:10">
      <c r="A34" s="6">
        <v>32</v>
      </c>
      <c r="B34" s="6">
        <v>9</v>
      </c>
      <c r="C34" s="6" t="s">
        <v>91</v>
      </c>
      <c r="D34" s="6" t="s">
        <v>39</v>
      </c>
      <c r="E34" s="7" t="s">
        <v>92</v>
      </c>
      <c r="F34" s="7">
        <v>2</v>
      </c>
      <c r="G34" s="7">
        <v>2</v>
      </c>
      <c r="H34" s="7">
        <v>1000</v>
      </c>
      <c r="I34" s="7">
        <f t="shared" si="0"/>
        <v>2000</v>
      </c>
      <c r="J34" s="26"/>
    </row>
    <row r="35" ht="13" customHeight="1" spans="1:10">
      <c r="A35" s="6">
        <v>33</v>
      </c>
      <c r="B35" s="6">
        <v>10</v>
      </c>
      <c r="C35" s="7" t="s">
        <v>93</v>
      </c>
      <c r="D35" s="6" t="s">
        <v>94</v>
      </c>
      <c r="E35" s="7" t="s">
        <v>95</v>
      </c>
      <c r="F35" s="7">
        <v>1</v>
      </c>
      <c r="G35" s="7">
        <v>1</v>
      </c>
      <c r="H35" s="7">
        <v>1000</v>
      </c>
      <c r="I35" s="7">
        <f t="shared" si="0"/>
        <v>1000</v>
      </c>
      <c r="J35" s="26"/>
    </row>
    <row r="36" ht="13" customHeight="1" spans="1:10">
      <c r="A36" s="6">
        <v>34</v>
      </c>
      <c r="B36" s="6">
        <v>10</v>
      </c>
      <c r="C36" s="7" t="s">
        <v>96</v>
      </c>
      <c r="D36" s="6" t="s">
        <v>94</v>
      </c>
      <c r="E36" s="7" t="s">
        <v>97</v>
      </c>
      <c r="F36" s="6">
        <v>1</v>
      </c>
      <c r="G36" s="6">
        <v>1</v>
      </c>
      <c r="H36" s="7">
        <v>1000</v>
      </c>
      <c r="I36" s="7">
        <f t="shared" si="0"/>
        <v>1000</v>
      </c>
      <c r="J36" s="26"/>
    </row>
    <row r="37" ht="13" customHeight="1" spans="1:10">
      <c r="A37" s="6">
        <v>35</v>
      </c>
      <c r="B37" s="6">
        <v>11</v>
      </c>
      <c r="C37" s="7" t="s">
        <v>98</v>
      </c>
      <c r="D37" s="6" t="s">
        <v>99</v>
      </c>
      <c r="E37" s="7" t="s">
        <v>57</v>
      </c>
      <c r="F37" s="7">
        <v>1</v>
      </c>
      <c r="G37" s="7">
        <v>1</v>
      </c>
      <c r="H37" s="7">
        <v>1000</v>
      </c>
      <c r="I37" s="7">
        <f t="shared" si="0"/>
        <v>1000</v>
      </c>
      <c r="J37" s="28"/>
    </row>
    <row r="38" ht="13" customHeight="1" spans="1:10">
      <c r="A38" s="20" t="s">
        <v>100</v>
      </c>
      <c r="B38" s="21"/>
      <c r="C38" s="22"/>
      <c r="D38" s="23"/>
      <c r="E38" s="24"/>
      <c r="F38" s="25">
        <f>SUM(F3:F37)</f>
        <v>70</v>
      </c>
      <c r="G38" s="25">
        <f>SUM(G3:G37)</f>
        <v>70</v>
      </c>
      <c r="H38" s="25"/>
      <c r="I38" s="25">
        <f>SUM(I3:I37)</f>
        <v>70000</v>
      </c>
      <c r="J38" s="23"/>
    </row>
  </sheetData>
  <mergeCells count="2">
    <mergeCell ref="A1:J1"/>
    <mergeCell ref="A38:C38"/>
  </mergeCells>
  <printOptions horizontalCentered="1"/>
  <pageMargins left="1.02361111111111" right="0.314583333333333" top="0.354166666666667" bottom="0.156944444444444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牛犊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2019-05-07T05:14:00Z</dcterms:created>
  <dcterms:modified xsi:type="dcterms:W3CDTF">2020-07-16T10:10:54Z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