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<sst xmlns="http://schemas.openxmlformats.org/spreadsheetml/2006/main" count="55">
  <si>
    <t>海原县关桥乡方堡村2020年建档立卡户养殖生猪补贴花名册</t>
  </si>
  <si>
    <t>序号</t>
  </si>
  <si>
    <t>村组</t>
  </si>
  <si>
    <t>姓名</t>
  </si>
  <si>
    <t>身份证号</t>
  </si>
  <si>
    <t>一卡通账号</t>
  </si>
  <si>
    <t>实际养殖数量（头）</t>
  </si>
  <si>
    <t>补贴数量（头）</t>
  </si>
  <si>
    <t>补贴标准(元/头)</t>
  </si>
  <si>
    <t>补贴金额（元）</t>
  </si>
  <si>
    <t>备注</t>
  </si>
  <si>
    <t>7</t>
  </si>
  <si>
    <t>方建瑞</t>
  </si>
  <si>
    <t>642222********0215</t>
  </si>
  <si>
    <t>622947880011569****</t>
  </si>
  <si>
    <t>方建峰</t>
  </si>
  <si>
    <t>642222********0214</t>
  </si>
  <si>
    <t>622947880021576****</t>
  </si>
  <si>
    <t>杨志香</t>
  </si>
  <si>
    <t>642222********0223</t>
  </si>
  <si>
    <t>622947880001550****</t>
  </si>
  <si>
    <t>方建勇</t>
  </si>
  <si>
    <t>622947880001549****</t>
  </si>
  <si>
    <t>杨海军</t>
  </si>
  <si>
    <t>642222********0234</t>
  </si>
  <si>
    <t>622947880001546****</t>
  </si>
  <si>
    <t>王彦林</t>
  </si>
  <si>
    <t>642222********0212</t>
  </si>
  <si>
    <t>622947880011570****</t>
  </si>
  <si>
    <t>张彦宝</t>
  </si>
  <si>
    <t>642222********0213</t>
  </si>
  <si>
    <t>622947880001551****</t>
  </si>
  <si>
    <t>张彦清</t>
  </si>
  <si>
    <t>642222********0218</t>
  </si>
  <si>
    <t>62294788001156****</t>
  </si>
  <si>
    <t>张小成</t>
  </si>
  <si>
    <t>642222********0276</t>
  </si>
  <si>
    <t>622947880001545****</t>
  </si>
  <si>
    <t>张正科</t>
  </si>
  <si>
    <t>642222********0233</t>
  </si>
  <si>
    <t>耿呈</t>
  </si>
  <si>
    <t>642222********0216</t>
  </si>
  <si>
    <t>622947881060117****</t>
  </si>
  <si>
    <t>耿久明</t>
  </si>
  <si>
    <t>622947880021578****</t>
  </si>
  <si>
    <t>耿新</t>
  </si>
  <si>
    <t>640522********0216</t>
  </si>
  <si>
    <t>622947881100107****</t>
  </si>
  <si>
    <t>6</t>
  </si>
  <si>
    <t>张正宝</t>
  </si>
  <si>
    <t>642222********0210</t>
  </si>
  <si>
    <t>622947880021507****</t>
  </si>
  <si>
    <t>王正有</t>
  </si>
  <si>
    <t>642222********0258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</si>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</sst>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workbookViewId="0">
      <selection activeCell="F8" sqref="F8"/>
    </sheetView>
  </sheetViews>
  <sheetFormatPr defaultColWidth="8.89166666666667" defaultRowHeight="13.5"/>
  <cols>
    <col min="1" max="1" width="6.9" style="3" customWidth="1"/>
    <col min="2" max="2" width="7.89166666666667" style="3" customWidth="1"/>
    <col min="3" max="3" width="9.85833333333333" style="3" customWidth="1"/>
    <col min="4" max="4" width="22.725" style="3" customWidth="1"/>
    <col min="5" max="5" width="23.9916666666667" style="3" customWidth="1"/>
    <col min="6" max="6" width="14.875" style="3" customWidth="1"/>
    <col min="7" max="7" width="9.89166666666667" style="3" customWidth="1"/>
    <col min="8" max="8" width="11.3333333333333" style="4" customWidth="1"/>
    <col min="9" max="9" width="10.8916666666667" style="4" customWidth="1"/>
    <col min="10" max="10" width="11.4583333333333" style="1" customWidth="1"/>
    <col min="11" max="16384" width="8.89166666666667" style="1"/>
  </cols>
  <sheetData>
    <row r="1" s="1" customFormat="1" ht="3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6" t="s">
        <v>10</v>
      </c>
    </row>
    <row r="3" s="1" customFormat="1" ht="22" customHeight="1" spans="1:10">
      <c r="A3" s="9">
        <v>1</v>
      </c>
      <c r="B3" s="10" t="s">
        <v>11</v>
      </c>
      <c r="C3" s="9" t="s">
        <v>12</v>
      </c>
      <c r="D3" s="9" t="s">
        <v>13</v>
      </c>
      <c r="E3" s="9" t="s">
        <v>14</v>
      </c>
      <c r="F3" s="9">
        <v>2</v>
      </c>
      <c r="G3" s="9">
        <v>2</v>
      </c>
      <c r="H3" s="9">
        <v>500</v>
      </c>
      <c r="I3" s="9">
        <f>G3*H3</f>
        <v>1000</v>
      </c>
      <c r="J3" s="9"/>
    </row>
    <row r="4" s="1" customFormat="1" ht="22" customHeight="1" spans="1:10">
      <c r="A4" s="9">
        <v>2</v>
      </c>
      <c r="B4" s="10" t="s">
        <v>11</v>
      </c>
      <c r="C4" s="9" t="s">
        <v>15</v>
      </c>
      <c r="D4" s="9" t="s">
        <v>16</v>
      </c>
      <c r="E4" s="9" t="s">
        <v>17</v>
      </c>
      <c r="F4" s="9">
        <v>3</v>
      </c>
      <c r="G4" s="9">
        <v>3</v>
      </c>
      <c r="H4" s="9">
        <v>500</v>
      </c>
      <c r="I4" s="9">
        <f t="shared" ref="I4:I17" si="0">G4*H4</f>
        <v>1500</v>
      </c>
      <c r="J4" s="9"/>
    </row>
    <row r="5" s="1" customFormat="1" ht="22" customHeight="1" spans="1:10">
      <c r="A5" s="9">
        <v>3</v>
      </c>
      <c r="B5" s="10" t="s">
        <v>11</v>
      </c>
      <c r="C5" s="9" t="s">
        <v>18</v>
      </c>
      <c r="D5" s="9" t="s">
        <v>19</v>
      </c>
      <c r="E5" s="9" t="s">
        <v>20</v>
      </c>
      <c r="F5" s="9">
        <v>1</v>
      </c>
      <c r="G5" s="9">
        <v>1</v>
      </c>
      <c r="H5" s="9">
        <v>500</v>
      </c>
      <c r="I5" s="9">
        <f t="shared" si="0"/>
        <v>500</v>
      </c>
      <c r="J5" s="9"/>
    </row>
    <row r="6" s="1" customFormat="1" ht="22" customHeight="1" spans="1:10">
      <c r="A6" s="9">
        <v>4</v>
      </c>
      <c r="B6" s="10" t="s">
        <v>11</v>
      </c>
      <c r="C6" s="9" t="s">
        <v>21</v>
      </c>
      <c r="D6" s="9" t="s">
        <v>16</v>
      </c>
      <c r="E6" s="9" t="s">
        <v>22</v>
      </c>
      <c r="F6" s="9">
        <v>2</v>
      </c>
      <c r="G6" s="9">
        <v>2</v>
      </c>
      <c r="H6" s="9">
        <v>500</v>
      </c>
      <c r="I6" s="9">
        <f t="shared" si="0"/>
        <v>1000</v>
      </c>
      <c r="J6" s="9"/>
    </row>
    <row r="7" s="1" customFormat="1" ht="22" customHeight="1" spans="1:10">
      <c r="A7" s="9">
        <v>5</v>
      </c>
      <c r="B7" s="10" t="s">
        <v>11</v>
      </c>
      <c r="C7" s="9" t="s">
        <v>23</v>
      </c>
      <c r="D7" s="9" t="s">
        <v>24</v>
      </c>
      <c r="E7" s="9" t="s">
        <v>25</v>
      </c>
      <c r="F7" s="9">
        <v>2</v>
      </c>
      <c r="G7" s="9">
        <v>2</v>
      </c>
      <c r="H7" s="9">
        <v>500</v>
      </c>
      <c r="I7" s="9">
        <f t="shared" si="0"/>
        <v>1000</v>
      </c>
      <c r="J7" s="9"/>
    </row>
    <row r="8" s="1" customFormat="1" ht="22" customHeight="1" spans="1:10">
      <c r="A8" s="9">
        <v>6</v>
      </c>
      <c r="B8" s="10" t="s">
        <v>11</v>
      </c>
      <c r="C8" s="9" t="s">
        <v>26</v>
      </c>
      <c r="D8" s="9" t="s">
        <v>27</v>
      </c>
      <c r="E8" s="9" t="s">
        <v>28</v>
      </c>
      <c r="F8" s="9">
        <v>3</v>
      </c>
      <c r="G8" s="9">
        <v>3</v>
      </c>
      <c r="H8" s="9">
        <v>500</v>
      </c>
      <c r="I8" s="9">
        <f t="shared" si="0"/>
        <v>1500</v>
      </c>
      <c r="J8" s="9"/>
    </row>
    <row r="9" s="1" customFormat="1" ht="22" customHeight="1" spans="1:10">
      <c r="A9" s="9">
        <v>7</v>
      </c>
      <c r="B9" s="10" t="s">
        <v>11</v>
      </c>
      <c r="C9" s="9" t="s">
        <v>29</v>
      </c>
      <c r="D9" s="9" t="s">
        <v>30</v>
      </c>
      <c r="E9" s="9" t="s">
        <v>31</v>
      </c>
      <c r="F9" s="9">
        <v>4</v>
      </c>
      <c r="G9" s="9">
        <v>4</v>
      </c>
      <c r="H9" s="9">
        <v>500</v>
      </c>
      <c r="I9" s="9">
        <f t="shared" si="0"/>
        <v>2000</v>
      </c>
      <c r="J9" s="9"/>
    </row>
    <row r="10" s="1" customFormat="1" ht="22" customHeight="1" spans="1:10">
      <c r="A10" s="9">
        <v>8</v>
      </c>
      <c r="B10" s="10" t="s">
        <v>11</v>
      </c>
      <c r="C10" s="9" t="s">
        <v>32</v>
      </c>
      <c r="D10" s="9" t="s">
        <v>33</v>
      </c>
      <c r="E10" s="9" t="s">
        <v>34</v>
      </c>
      <c r="F10" s="9">
        <v>2</v>
      </c>
      <c r="G10" s="9">
        <v>2</v>
      </c>
      <c r="H10" s="9">
        <v>500</v>
      </c>
      <c r="I10" s="9">
        <f t="shared" si="0"/>
        <v>1000</v>
      </c>
      <c r="J10" s="9"/>
    </row>
    <row r="11" s="1" customFormat="1" ht="22" customHeight="1" spans="1:10">
      <c r="A11" s="9">
        <v>9</v>
      </c>
      <c r="B11" s="10" t="s">
        <v>11</v>
      </c>
      <c r="C11" s="9" t="s">
        <v>35</v>
      </c>
      <c r="D11" s="9" t="s">
        <v>36</v>
      </c>
      <c r="E11" s="9" t="s">
        <v>37</v>
      </c>
      <c r="F11" s="9">
        <v>4</v>
      </c>
      <c r="G11" s="9">
        <v>4</v>
      </c>
      <c r="H11" s="9">
        <v>500</v>
      </c>
      <c r="I11" s="9">
        <f t="shared" si="0"/>
        <v>2000</v>
      </c>
      <c r="J11" s="9"/>
    </row>
    <row r="12" s="1" customFormat="1" ht="22" customHeight="1" spans="1:10">
      <c r="A12" s="9">
        <v>10</v>
      </c>
      <c r="B12" s="10" t="s">
        <v>11</v>
      </c>
      <c r="C12" s="9" t="s">
        <v>38</v>
      </c>
      <c r="D12" s="9" t="s">
        <v>39</v>
      </c>
      <c r="E12" s="9" t="s">
        <v>20</v>
      </c>
      <c r="F12" s="9">
        <v>2</v>
      </c>
      <c r="G12" s="9">
        <v>2</v>
      </c>
      <c r="H12" s="9">
        <v>500</v>
      </c>
      <c r="I12" s="9">
        <f t="shared" si="0"/>
        <v>1000</v>
      </c>
      <c r="J12" s="9"/>
    </row>
    <row r="13" s="1" customFormat="1" ht="22" customHeight="1" spans="1:10">
      <c r="A13" s="9">
        <v>11</v>
      </c>
      <c r="B13" s="10" t="s">
        <v>11</v>
      </c>
      <c r="C13" s="9" t="s">
        <v>40</v>
      </c>
      <c r="D13" s="9" t="s">
        <v>41</v>
      </c>
      <c r="E13" s="9" t="s">
        <v>42</v>
      </c>
      <c r="F13" s="9">
        <v>2</v>
      </c>
      <c r="G13" s="9">
        <v>2</v>
      </c>
      <c r="H13" s="9">
        <v>500</v>
      </c>
      <c r="I13" s="9">
        <f t="shared" si="0"/>
        <v>1000</v>
      </c>
      <c r="J13" s="9"/>
    </row>
    <row r="14" s="1" customFormat="1" ht="22" customHeight="1" spans="1:10">
      <c r="A14" s="9">
        <v>12</v>
      </c>
      <c r="B14" s="10" t="s">
        <v>11</v>
      </c>
      <c r="C14" s="9" t="s">
        <v>43</v>
      </c>
      <c r="D14" s="9" t="s">
        <v>27</v>
      </c>
      <c r="E14" s="9" t="s">
        <v>44</v>
      </c>
      <c r="F14" s="9">
        <v>1</v>
      </c>
      <c r="G14" s="9">
        <v>1</v>
      </c>
      <c r="H14" s="9">
        <v>500</v>
      </c>
      <c r="I14" s="9">
        <f t="shared" si="0"/>
        <v>500</v>
      </c>
      <c r="J14" s="9"/>
    </row>
    <row r="15" s="1" customFormat="1" ht="22" customHeight="1" spans="1:10">
      <c r="A15" s="9">
        <v>13</v>
      </c>
      <c r="B15" s="10" t="s">
        <v>11</v>
      </c>
      <c r="C15" s="9" t="s">
        <v>45</v>
      </c>
      <c r="D15" s="9" t="s">
        <v>46</v>
      </c>
      <c r="E15" s="9" t="s">
        <v>47</v>
      </c>
      <c r="F15" s="9">
        <v>2</v>
      </c>
      <c r="G15" s="9">
        <v>2</v>
      </c>
      <c r="H15" s="9">
        <v>500</v>
      </c>
      <c r="I15" s="9">
        <f t="shared" si="0"/>
        <v>1000</v>
      </c>
      <c r="J15" s="9"/>
    </row>
    <row r="16" s="1" customFormat="1" ht="22" customHeight="1" spans="1:10">
      <c r="A16" s="9">
        <v>14</v>
      </c>
      <c r="B16" s="10" t="s">
        <v>48</v>
      </c>
      <c r="C16" s="9" t="s">
        <v>49</v>
      </c>
      <c r="D16" s="9" t="s">
        <v>50</v>
      </c>
      <c r="E16" s="9" t="s">
        <v>51</v>
      </c>
      <c r="F16" s="9">
        <v>3</v>
      </c>
      <c r="G16" s="9">
        <v>3</v>
      </c>
      <c r="H16" s="9">
        <v>500</v>
      </c>
      <c r="I16" s="9">
        <f t="shared" si="0"/>
        <v>1500</v>
      </c>
      <c r="J16" s="9"/>
    </row>
    <row r="17" s="1" customFormat="1" ht="22" customHeight="1" spans="1:10">
      <c r="A17" s="9">
        <v>15</v>
      </c>
      <c r="B17" s="10" t="s">
        <v>11</v>
      </c>
      <c r="C17" s="9" t="s">
        <v>52</v>
      </c>
      <c r="D17" s="9" t="s">
        <v>53</v>
      </c>
      <c r="E17" s="9" t="s">
        <v>22</v>
      </c>
      <c r="F17" s="9">
        <v>4</v>
      </c>
      <c r="G17" s="9">
        <v>4</v>
      </c>
      <c r="H17" s="9">
        <v>500</v>
      </c>
      <c r="I17" s="9">
        <f t="shared" si="0"/>
        <v>2000</v>
      </c>
      <c r="J17" s="9"/>
    </row>
    <row r="18" ht="22" customHeight="1" spans="1:10">
      <c r="A18" s="9" t="s">
        <v>54</v>
      </c>
      <c r="B18" s="9"/>
      <c r="C18" s="9"/>
      <c r="D18" s="9"/>
      <c r="E18" s="9"/>
      <c r="F18" s="9">
        <f>SUM(F3:F17)</f>
        <v>37</v>
      </c>
      <c r="G18" s="9">
        <f>SUM(G3:G17)</f>
        <v>37</v>
      </c>
      <c r="H18" s="11"/>
      <c r="I18" s="11">
        <f>SUM(I3:I17)</f>
        <v>18500</v>
      </c>
      <c r="J18" s="12"/>
    </row>
  </sheetData>
  <mergeCells count="2">
    <mergeCell ref="A1:J1"/>
    <mergeCell ref="A18:C18"/>
  </mergeCells>
  <printOptions horizontalCentered="1"/>
  <pageMargins left="0.865972222222222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2020-06-11T08:36:00Z</dcterms:created>
  <dcterms:modified xsi:type="dcterms:W3CDTF">2020-07-13T07:13:15Z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