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茴香" sheetId="8" r:id="rId1"/>
    <sheet name="秋杂粮" sheetId="9" r:id="rId2"/>
    <sheet name="基础母牛" sheetId="7" r:id="rId3"/>
    <sheet name="基础母羊补贴" sheetId="6" r:id="rId4"/>
    <sheet name="马铃薯" sheetId="5" r:id="rId5"/>
  </sheets>
  <definedNames>
    <definedName name="_xlnm.Print_Titles" localSheetId="3">基础母羊补贴!$1:$2</definedName>
    <definedName name="_xlnm._FilterDatabase" localSheetId="3" hidden="1">基础母羊补贴!$A$1:$I$51</definedName>
    <definedName name="_xlnm.Print_Titles" localSheetId="0">茴香!$1:$2</definedName>
    <definedName name="_xlnm.Print_Titles" localSheetId="1">秋杂粮!$1:$2</definedName>
  </definedNames>
  <calcPr calcId="144525"/>
</workbook>
</file>

<file path=xl/sharedStrings.xml><?xml version="1.0" encoding="utf-8"?>
<sst xmlns="http://schemas.openxmlformats.org/spreadsheetml/2006/main" count="786" uniqueCount="227">
  <si>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范台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小茴香 </t>
    </r>
    <r>
      <rPr>
        <sz val="20"/>
        <rFont val="方正小标宋简体"/>
        <charset val="134"/>
      </rPr>
      <t>项目种植补贴花名册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</si>
  <si>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</si>
  <si>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</si>
  <si>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</si>
  <si>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</si>
  <si>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</si>
  <si>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</si>
  <si>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</si>
  <si>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</si>
  <si>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</si>
  <si>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柳场</t>
  </si>
  <si>
    <t>丁永兴</t>
  </si>
  <si>
    <t>642222********0812</t>
  </si>
  <si>
    <t>622947881001505****</t>
  </si>
  <si>
    <t>每亩已兑付150元</t>
  </si>
  <si>
    <t>丁学林</t>
  </si>
  <si>
    <t>622947880021570****</t>
  </si>
  <si>
    <t>杨彦林</t>
  </si>
  <si>
    <t>642222********0833</t>
  </si>
  <si>
    <t>622947880011563****</t>
  </si>
  <si>
    <t>冯兴荣</t>
  </si>
  <si>
    <t>622947880021571****</t>
  </si>
  <si>
    <t>田风福</t>
  </si>
  <si>
    <t>642222********0811</t>
  </si>
  <si>
    <t>622947880011598****</t>
  </si>
  <si>
    <t>田风录</t>
  </si>
  <si>
    <t>622947880001553****</t>
  </si>
  <si>
    <t>田风林</t>
  </si>
  <si>
    <t>642222********0816</t>
  </si>
  <si>
    <t>622947880011591****</t>
  </si>
  <si>
    <t>冯兴林</t>
  </si>
  <si>
    <t>642222********0835</t>
  </si>
  <si>
    <t>李风杰</t>
  </si>
  <si>
    <t>642222********0818</t>
  </si>
  <si>
    <t>冯彦付</t>
  </si>
  <si>
    <t>642222********0810</t>
  </si>
  <si>
    <t>622947880031595****</t>
  </si>
  <si>
    <t>合计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</si>
  <si>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范台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秋杂粮 </t>
    </r>
    <r>
      <rPr>
        <sz val="20"/>
        <rFont val="方正小标宋简体"/>
        <charset val="134"/>
      </rPr>
      <t>项目种植补贴花名册</t>
    </r>
  </si>
  <si>
    <t>西山洼</t>
  </si>
  <si>
    <t>马彦福</t>
  </si>
  <si>
    <t>622947880001552****</t>
  </si>
  <si>
    <t>断岘</t>
  </si>
  <si>
    <t>田玉科</t>
  </si>
  <si>
    <t>642222********0819</t>
  </si>
  <si>
    <t>622947880001516****</t>
  </si>
  <si>
    <t>鸡窝山</t>
  </si>
  <si>
    <t>冯怀龙</t>
  </si>
  <si>
    <t>642222********0837</t>
  </si>
  <si>
    <t>田彦龙</t>
  </si>
  <si>
    <t>马宗明</t>
  </si>
  <si>
    <t>640522********0835</t>
  </si>
  <si>
    <t>马宗义</t>
  </si>
  <si>
    <t>642222********0858</t>
  </si>
  <si>
    <t>冯治武</t>
  </si>
  <si>
    <t>642222********081x</t>
  </si>
  <si>
    <t>冯国有</t>
  </si>
  <si>
    <t>冯兴福</t>
  </si>
  <si>
    <t>李瑞虎</t>
  </si>
  <si>
    <t>642222********0834</t>
  </si>
  <si>
    <t>冯学武</t>
  </si>
  <si>
    <t>642222********0817</t>
  </si>
  <si>
    <t>622947880001512****</t>
  </si>
  <si>
    <t>冯怀林</t>
  </si>
  <si>
    <t>622947880011592****</t>
  </si>
  <si>
    <t>冯虎</t>
  </si>
  <si>
    <t>冯兴仁</t>
  </si>
  <si>
    <t>田彦国</t>
  </si>
  <si>
    <t>642222********0892</t>
  </si>
  <si>
    <t>杨彦贵</t>
  </si>
  <si>
    <t>622947880011565****</t>
  </si>
  <si>
    <t>杨志军</t>
  </si>
  <si>
    <t>苏良有</t>
  </si>
  <si>
    <t>王彦礼</t>
  </si>
  <si>
    <t>642222********0831</t>
  </si>
  <si>
    <t>李成福</t>
  </si>
  <si>
    <t>杨发贵</t>
  </si>
  <si>
    <t>622947880011596****</t>
  </si>
  <si>
    <t>法永贵</t>
  </si>
  <si>
    <t>622947880021598****</t>
  </si>
  <si>
    <t>冯兴军</t>
  </si>
  <si>
    <t>642222********0854</t>
  </si>
  <si>
    <t>622947881000144****</t>
  </si>
  <si>
    <t>丁小龙</t>
  </si>
  <si>
    <t>622947881050149****</t>
  </si>
  <si>
    <t>李风强</t>
  </si>
  <si>
    <t>642222********0814</t>
  </si>
  <si>
    <t>622947880011561****</t>
  </si>
  <si>
    <t>丁小平</t>
  </si>
  <si>
    <t>622947880021572****</t>
  </si>
  <si>
    <t>冯兴虎</t>
  </si>
  <si>
    <t>冯兴龙</t>
  </si>
  <si>
    <t>田风珍</t>
  </si>
  <si>
    <t>622947881130169****</t>
  </si>
  <si>
    <t>冯兴宝</t>
  </si>
  <si>
    <t>622947881010195****</t>
  </si>
  <si>
    <t>田玉东</t>
  </si>
  <si>
    <t>马红清</t>
  </si>
  <si>
    <t>622947881070164****</t>
  </si>
  <si>
    <t>虎彦秀</t>
  </si>
  <si>
    <t>642222********0828</t>
  </si>
  <si>
    <t>马占吉</t>
  </si>
  <si>
    <t>李瑞忠</t>
  </si>
  <si>
    <t>李瑞军</t>
  </si>
  <si>
    <t>622947881000163****</t>
  </si>
  <si>
    <t>冯彦青</t>
  </si>
  <si>
    <t>622947880031500****</t>
  </si>
  <si>
    <t>杨志福</t>
  </si>
  <si>
    <t>642222********0813</t>
  </si>
  <si>
    <t>田彦术</t>
  </si>
  <si>
    <t>642222********0866</t>
  </si>
  <si>
    <t>李成海</t>
  </si>
  <si>
    <t>田晓玲</t>
  </si>
  <si>
    <t>642222********0820</t>
  </si>
  <si>
    <t>杨彦军</t>
  </si>
  <si>
    <t>冯兴良</t>
  </si>
  <si>
    <t>642222********0836</t>
  </si>
  <si>
    <t>杨秀芸</t>
  </si>
  <si>
    <t>642222********2243</t>
  </si>
  <si>
    <t>622947880021512****</t>
  </si>
  <si>
    <t>642222********0839</t>
  </si>
  <si>
    <t>李瑞福</t>
  </si>
  <si>
    <t>622947880011558****</t>
  </si>
  <si>
    <t>冯晓飞</t>
  </si>
  <si>
    <r>
      <t>西安镇</t>
    </r>
    <r>
      <rPr>
        <u/>
        <sz val="20"/>
        <color theme="1"/>
        <rFont val="方正小标宋简体"/>
        <charset val="134"/>
      </rPr>
      <t xml:space="preserve">   范台   </t>
    </r>
    <r>
      <rPr>
        <sz val="20"/>
        <color theme="1"/>
        <rFont val="方正小标宋简体"/>
        <charset val="134"/>
      </rPr>
      <t>行政村2020年</t>
    </r>
    <r>
      <rPr>
        <u/>
        <sz val="20"/>
        <color theme="1"/>
        <rFont val="方正小标宋简体"/>
        <charset val="134"/>
      </rPr>
      <t xml:space="preserve">  普通牛补栏  </t>
    </r>
    <r>
      <rPr>
        <sz val="20"/>
        <color theme="1"/>
        <rFont val="方正小标宋简体"/>
        <charset val="134"/>
      </rPr>
      <t>到户项目兑付花名册</t>
    </r>
  </si>
  <si>
    <t>姓  名</t>
  </si>
  <si>
    <t>数量
（头）</t>
  </si>
  <si>
    <t>补贴标准
（元/头）</t>
  </si>
  <si>
    <t>补贴金额
（元）</t>
  </si>
  <si>
    <t>农户签字</t>
  </si>
  <si>
    <t>李瑞明</t>
  </si>
  <si>
    <t>642222********0815</t>
  </si>
  <si>
    <t>冯国义</t>
  </si>
  <si>
    <t>642222********0859</t>
  </si>
  <si>
    <t>622947881010191****</t>
  </si>
  <si>
    <t>622947880011559****</t>
  </si>
  <si>
    <t>马朋龙</t>
  </si>
  <si>
    <t>马良俊</t>
  </si>
  <si>
    <t>马朋军</t>
  </si>
  <si>
    <t>642222********0874</t>
  </si>
  <si>
    <t>622947880021584****</t>
  </si>
  <si>
    <t>鸡肠河</t>
  </si>
  <si>
    <t>马玉贵</t>
  </si>
  <si>
    <t>622947881000109****</t>
  </si>
  <si>
    <t>王学录</t>
  </si>
  <si>
    <t>杨有山</t>
  </si>
  <si>
    <t>王彦保</t>
  </si>
  <si>
    <t>642222197206130****</t>
  </si>
  <si>
    <t>马进录</t>
  </si>
  <si>
    <t>田玉荣</t>
  </si>
  <si>
    <t>622947880011597****</t>
  </si>
  <si>
    <t>马守明</t>
  </si>
  <si>
    <t>马占国</t>
  </si>
  <si>
    <t>马玉财</t>
  </si>
  <si>
    <t>关宏强</t>
  </si>
  <si>
    <t>马举贵</t>
  </si>
  <si>
    <t>王明富</t>
  </si>
  <si>
    <t>642222********0838</t>
  </si>
  <si>
    <t>王占有</t>
  </si>
  <si>
    <t>622947880011564****</t>
  </si>
  <si>
    <t>马正付</t>
  </si>
  <si>
    <t>田宗英</t>
  </si>
  <si>
    <t>642222********0823</t>
  </si>
  <si>
    <t>马举东</t>
  </si>
  <si>
    <t>642222********089x</t>
  </si>
  <si>
    <t>622947881130124****</t>
  </si>
  <si>
    <t>马晓梅</t>
  </si>
  <si>
    <t>622947881000164****</t>
  </si>
  <si>
    <t>李成贵</t>
  </si>
  <si>
    <t>冯宏维</t>
  </si>
  <si>
    <t>642222********0856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</si>
  <si>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范台  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基础母羊   </t>
    </r>
    <r>
      <rPr>
        <sz val="20"/>
        <rFont val="方正小标宋简体"/>
        <charset val="134"/>
      </rPr>
      <t>项目养殖补贴花名册</t>
    </r>
  </si>
  <si>
    <t>补贴数
（头、只、箱）</t>
  </si>
  <si>
    <t>杨生福</t>
  </si>
  <si>
    <t>冯晓龙</t>
  </si>
  <si>
    <t>642222********0850</t>
  </si>
  <si>
    <t>冯怀文</t>
  </si>
  <si>
    <t>冯兴财</t>
  </si>
  <si>
    <t>642222********081X</t>
  </si>
  <si>
    <t>622947881001500****</t>
  </si>
  <si>
    <t>杨生有</t>
  </si>
  <si>
    <t>陈永新</t>
  </si>
  <si>
    <t>杨生贵</t>
  </si>
  <si>
    <t>田玉忠</t>
  </si>
  <si>
    <t>622947880011562****</t>
  </si>
  <si>
    <t>马安志</t>
  </si>
  <si>
    <t>田宗平</t>
  </si>
  <si>
    <t>622947881090138****</t>
  </si>
  <si>
    <t>田彦秀</t>
  </si>
  <si>
    <t>马鹏龙</t>
  </si>
  <si>
    <t>马鹏国</t>
  </si>
  <si>
    <t>622947880011560****</t>
  </si>
  <si>
    <t>王占德</t>
  </si>
  <si>
    <t>田树林</t>
  </si>
  <si>
    <t>马宏福</t>
  </si>
  <si>
    <t>马克明</t>
  </si>
  <si>
    <t>642222********0852</t>
  </si>
  <si>
    <t>622947881050120****</t>
  </si>
  <si>
    <t>杨彦才</t>
  </si>
  <si>
    <t>622947881110181****</t>
  </si>
  <si>
    <t>杨发祥</t>
  </si>
  <si>
    <t>642222********0897</t>
  </si>
  <si>
    <t>李成江</t>
  </si>
  <si>
    <t>杨彦忠</t>
  </si>
  <si>
    <t>642222********083x</t>
  </si>
  <si>
    <t>李成义</t>
  </si>
  <si>
    <t>642222********0931</t>
  </si>
  <si>
    <t>马艳</t>
  </si>
  <si>
    <t>622421********4828</t>
  </si>
  <si>
    <t>622947881060117****</t>
  </si>
  <si>
    <t>杨发虎</t>
  </si>
  <si>
    <t>622947881080153****</t>
  </si>
  <si>
    <t>马汉强</t>
  </si>
  <si>
    <t>640522********0834</t>
  </si>
  <si>
    <t>兑付506只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</si>
  <si>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范台 </t>
    </r>
    <r>
      <rPr>
        <sz val="20"/>
        <rFont val="方正小标宋简体"/>
        <charset val="134"/>
      </rPr>
      <t>村2020年</t>
    </r>
    <r>
      <rPr>
        <u/>
        <sz val="20"/>
        <rFont val="方正小标宋简体"/>
        <charset val="134"/>
      </rPr>
      <t xml:space="preserve">  马铃薯 </t>
    </r>
    <r>
      <rPr>
        <sz val="20"/>
        <rFont val="方正小标宋简体"/>
        <charset val="134"/>
      </rPr>
      <t>项目种植补贴花名册</t>
    </r>
  </si>
  <si>
    <t>马彦林</t>
  </si>
  <si>
    <t>622947881140118****</t>
  </si>
  <si>
    <t>马朝生</t>
  </si>
  <si>
    <t>田小平</t>
  </si>
  <si>
    <t>田宗福</t>
  </si>
  <si>
    <t>田进成</t>
  </si>
  <si>
    <t>640522********0810</t>
  </si>
  <si>
    <t>田进龙</t>
  </si>
  <si>
    <t>田彦学</t>
  </si>
  <si>
    <t xml:space="preserve">马玉玺 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</si>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</sst>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宋体"/>
      <charset val="0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20"/>
      <name val="方正小标宋简体"/>
      <charset val="134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20" borderId="1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10" sqref="N10"/>
    </sheetView>
  </sheetViews>
  <sheetFormatPr defaultColWidth="9" defaultRowHeight="13.5"/>
  <cols>
    <col min="1" max="1" width="7.125" style="2" customWidth="1"/>
    <col min="2" max="2" width="9.875" style="2" customWidth="1"/>
    <col min="3" max="3" width="11.625" style="2" customWidth="1"/>
    <col min="4" max="4" width="25.5" style="1" customWidth="1"/>
    <col min="5" max="5" width="24.25" style="1" customWidth="1"/>
    <col min="6" max="6" width="12.875" style="2" customWidth="1"/>
    <col min="7" max="7" width="10.875" style="1" customWidth="1"/>
    <col min="8" max="8" width="13.125" style="1" customWidth="1"/>
    <col min="9" max="9" width="15.125" style="1" customWidth="1"/>
    <col min="10" max="16384" width="9" style="1"/>
  </cols>
  <sheetData>
    <row r="1" s="1" customFormat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7" t="s">
        <v>7</v>
      </c>
      <c r="H2" s="4" t="s">
        <v>8</v>
      </c>
      <c r="I2" s="4" t="s">
        <v>9</v>
      </c>
    </row>
    <row r="3" s="1" customFormat="1" ht="29" customHeight="1" spans="1:9">
      <c r="A3" s="5">
        <v>1</v>
      </c>
      <c r="B3" s="5" t="s">
        <v>10</v>
      </c>
      <c r="C3" s="10" t="s">
        <v>11</v>
      </c>
      <c r="D3" s="10" t="s">
        <v>12</v>
      </c>
      <c r="E3" s="5" t="s">
        <v>13</v>
      </c>
      <c r="F3" s="10">
        <v>4.68</v>
      </c>
      <c r="G3" s="48">
        <f>F3*200</f>
        <v>936</v>
      </c>
      <c r="H3" s="7"/>
      <c r="I3" s="46" t="s">
        <v>14</v>
      </c>
    </row>
    <row r="4" s="1" customFormat="1" ht="29" customHeight="1" spans="1:9">
      <c r="A4" s="5">
        <v>2</v>
      </c>
      <c r="B4" s="5" t="s">
        <v>10</v>
      </c>
      <c r="C4" s="10" t="s">
        <v>15</v>
      </c>
      <c r="D4" s="10" t="s">
        <v>12</v>
      </c>
      <c r="E4" s="9" t="s">
        <v>16</v>
      </c>
      <c r="F4" s="10">
        <v>3.74</v>
      </c>
      <c r="G4" s="48">
        <f t="shared" ref="G4:G13" si="0">F4*200</f>
        <v>748</v>
      </c>
      <c r="H4" s="7"/>
      <c r="I4" s="46" t="s">
        <v>14</v>
      </c>
    </row>
    <row r="5" s="1" customFormat="1" ht="29" customHeight="1" spans="1:9">
      <c r="A5" s="5">
        <v>3</v>
      </c>
      <c r="B5" s="5" t="s">
        <v>10</v>
      </c>
      <c r="C5" s="10" t="s">
        <v>17</v>
      </c>
      <c r="D5" s="10" t="s">
        <v>18</v>
      </c>
      <c r="E5" s="5" t="s">
        <v>19</v>
      </c>
      <c r="F5" s="10">
        <v>9.6</v>
      </c>
      <c r="G5" s="48">
        <f t="shared" si="0"/>
        <v>1920</v>
      </c>
      <c r="H5" s="7"/>
      <c r="I5" s="46" t="s">
        <v>14</v>
      </c>
    </row>
    <row r="6" s="1" customFormat="1" ht="29" customHeight="1" spans="1:9">
      <c r="A6" s="5">
        <v>4</v>
      </c>
      <c r="B6" s="5" t="s">
        <v>10</v>
      </c>
      <c r="C6" s="10" t="s">
        <v>20</v>
      </c>
      <c r="D6" s="10" t="s">
        <v>12</v>
      </c>
      <c r="E6" s="5" t="s">
        <v>21</v>
      </c>
      <c r="F6" s="10">
        <v>3.1</v>
      </c>
      <c r="G6" s="48">
        <f t="shared" si="0"/>
        <v>620</v>
      </c>
      <c r="H6" s="7"/>
      <c r="I6" s="46" t="s">
        <v>14</v>
      </c>
    </row>
    <row r="7" s="1" customFormat="1" ht="29" customHeight="1" spans="1:9">
      <c r="A7" s="5">
        <v>5</v>
      </c>
      <c r="B7" s="5" t="s">
        <v>10</v>
      </c>
      <c r="C7" s="10" t="s">
        <v>22</v>
      </c>
      <c r="D7" s="5" t="s">
        <v>23</v>
      </c>
      <c r="E7" s="5" t="s">
        <v>24</v>
      </c>
      <c r="F7" s="10">
        <v>7.2</v>
      </c>
      <c r="G7" s="48">
        <f t="shared" si="0"/>
        <v>1440</v>
      </c>
      <c r="H7" s="7"/>
      <c r="I7" s="46" t="s">
        <v>14</v>
      </c>
    </row>
    <row r="8" s="1" customFormat="1" ht="29" customHeight="1" spans="1:9">
      <c r="A8" s="5">
        <v>6</v>
      </c>
      <c r="B8" s="5" t="s">
        <v>10</v>
      </c>
      <c r="C8" s="10" t="s">
        <v>25</v>
      </c>
      <c r="D8" s="10" t="s">
        <v>23</v>
      </c>
      <c r="E8" s="10" t="s">
        <v>26</v>
      </c>
      <c r="F8" s="10">
        <v>8.2</v>
      </c>
      <c r="G8" s="48">
        <f t="shared" si="0"/>
        <v>1640</v>
      </c>
      <c r="H8" s="7"/>
      <c r="I8" s="46" t="s">
        <v>14</v>
      </c>
    </row>
    <row r="9" s="1" customFormat="1" ht="29" customHeight="1" spans="1:9">
      <c r="A9" s="5">
        <v>7</v>
      </c>
      <c r="B9" s="5" t="s">
        <v>10</v>
      </c>
      <c r="C9" s="10" t="s">
        <v>27</v>
      </c>
      <c r="D9" s="5" t="s">
        <v>28</v>
      </c>
      <c r="E9" s="5" t="s">
        <v>29</v>
      </c>
      <c r="F9" s="10">
        <v>6.2</v>
      </c>
      <c r="G9" s="48">
        <f t="shared" si="0"/>
        <v>1240</v>
      </c>
      <c r="H9" s="7"/>
      <c r="I9" s="46" t="s">
        <v>14</v>
      </c>
    </row>
    <row r="10" s="1" customFormat="1" ht="29" customHeight="1" spans="1:9">
      <c r="A10" s="5">
        <v>8</v>
      </c>
      <c r="B10" s="5" t="s">
        <v>10</v>
      </c>
      <c r="C10" s="10" t="s">
        <v>30</v>
      </c>
      <c r="D10" s="5" t="s">
        <v>31</v>
      </c>
      <c r="E10" s="5" t="s">
        <v>21</v>
      </c>
      <c r="F10" s="10">
        <v>3</v>
      </c>
      <c r="G10" s="48">
        <f t="shared" si="0"/>
        <v>600</v>
      </c>
      <c r="H10" s="7"/>
      <c r="I10" s="46" t="s">
        <v>14</v>
      </c>
    </row>
    <row r="11" s="1" customFormat="1" ht="29" customHeight="1" spans="1:9">
      <c r="A11" s="5">
        <v>9</v>
      </c>
      <c r="B11" s="5" t="s">
        <v>10</v>
      </c>
      <c r="C11" s="10" t="s">
        <v>32</v>
      </c>
      <c r="D11" s="5" t="s">
        <v>33</v>
      </c>
      <c r="E11" s="5" t="s">
        <v>13</v>
      </c>
      <c r="F11" s="10">
        <v>3.8</v>
      </c>
      <c r="G11" s="48">
        <f t="shared" si="0"/>
        <v>760</v>
      </c>
      <c r="H11" s="7"/>
      <c r="I11" s="46" t="s">
        <v>14</v>
      </c>
    </row>
    <row r="12" s="1" customFormat="1" ht="29" customHeight="1" spans="1:9">
      <c r="A12" s="5">
        <v>10</v>
      </c>
      <c r="B12" s="5" t="s">
        <v>10</v>
      </c>
      <c r="C12" s="10" t="s">
        <v>34</v>
      </c>
      <c r="D12" s="5" t="s">
        <v>35</v>
      </c>
      <c r="E12" s="5" t="s">
        <v>36</v>
      </c>
      <c r="F12" s="10">
        <v>4.8</v>
      </c>
      <c r="G12" s="48">
        <f t="shared" si="0"/>
        <v>960</v>
      </c>
      <c r="H12" s="7"/>
      <c r="I12" s="46" t="s">
        <v>14</v>
      </c>
    </row>
    <row r="13" s="1" customFormat="1" ht="29" customHeight="1" spans="1:9">
      <c r="A13" s="5"/>
      <c r="B13" s="5"/>
      <c r="C13" s="5" t="s">
        <v>37</v>
      </c>
      <c r="D13" s="7"/>
      <c r="E13" s="12"/>
      <c r="F13" s="12">
        <f>SUM(F3:F12)</f>
        <v>54.32</v>
      </c>
      <c r="G13" s="49">
        <f t="shared" si="0"/>
        <v>10864</v>
      </c>
      <c r="H13" s="7"/>
      <c r="I13" s="7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opLeftCell="A46" workbookViewId="0">
      <selection activeCell="N64" sqref="N64"/>
    </sheetView>
  </sheetViews>
  <sheetFormatPr defaultColWidth="9" defaultRowHeight="13.5"/>
  <cols>
    <col min="2" max="2" width="13.625" customWidth="1"/>
    <col min="4" max="4" width="25.75" customWidth="1"/>
    <col min="5" max="5" width="24.375" customWidth="1"/>
    <col min="6" max="6" width="11.75" customWidth="1"/>
    <col min="7" max="7" width="11.875" customWidth="1"/>
    <col min="8" max="8" width="15.375" customWidth="1"/>
    <col min="9" max="9" width="11" customWidth="1"/>
  </cols>
  <sheetData>
    <row r="1" ht="40" customHeight="1" spans="1:9">
      <c r="A1" s="3" t="s">
        <v>38</v>
      </c>
      <c r="B1" s="3"/>
      <c r="C1" s="3"/>
      <c r="D1" s="3"/>
      <c r="E1" s="3"/>
      <c r="F1" s="3"/>
      <c r="G1" s="3"/>
      <c r="H1" s="3"/>
      <c r="I1" s="3"/>
    </row>
    <row r="2" ht="28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5" customHeight="1" spans="1:9">
      <c r="A3" s="5">
        <v>1</v>
      </c>
      <c r="B3" s="5" t="s">
        <v>39</v>
      </c>
      <c r="C3" s="10" t="s">
        <v>40</v>
      </c>
      <c r="D3" s="10" t="s">
        <v>23</v>
      </c>
      <c r="E3" s="5" t="s">
        <v>41</v>
      </c>
      <c r="F3" s="10">
        <v>9.2</v>
      </c>
      <c r="G3" s="5">
        <v>1380</v>
      </c>
      <c r="H3" s="7"/>
      <c r="I3" s="7"/>
    </row>
    <row r="4" ht="25" customHeight="1" spans="1:9">
      <c r="A4" s="5">
        <v>2</v>
      </c>
      <c r="B4" s="5" t="s">
        <v>42</v>
      </c>
      <c r="C4" s="10" t="s">
        <v>43</v>
      </c>
      <c r="D4" s="10" t="s">
        <v>44</v>
      </c>
      <c r="E4" s="9" t="s">
        <v>45</v>
      </c>
      <c r="F4" s="10">
        <v>6.2</v>
      </c>
      <c r="G4" s="5">
        <v>930</v>
      </c>
      <c r="H4" s="7"/>
      <c r="I4" s="7"/>
    </row>
    <row r="5" ht="25" customHeight="1" spans="1:9">
      <c r="A5" s="5">
        <v>3</v>
      </c>
      <c r="B5" s="5" t="s">
        <v>46</v>
      </c>
      <c r="C5" s="10" t="s">
        <v>47</v>
      </c>
      <c r="D5" s="10" t="s">
        <v>48</v>
      </c>
      <c r="E5" s="5" t="s">
        <v>41</v>
      </c>
      <c r="F5" s="10">
        <v>13.5</v>
      </c>
      <c r="G5" s="5">
        <v>2025</v>
      </c>
      <c r="H5" s="7"/>
      <c r="I5" s="7"/>
    </row>
    <row r="6" ht="25" customHeight="1" spans="1:9">
      <c r="A6" s="5">
        <v>4</v>
      </c>
      <c r="B6" s="5" t="s">
        <v>46</v>
      </c>
      <c r="C6" s="10" t="s">
        <v>49</v>
      </c>
      <c r="D6" s="10" t="s">
        <v>48</v>
      </c>
      <c r="E6" s="5" t="s">
        <v>29</v>
      </c>
      <c r="F6" s="10">
        <v>11.2</v>
      </c>
      <c r="G6" s="5">
        <v>1680</v>
      </c>
      <c r="H6" s="7"/>
      <c r="I6" s="7"/>
    </row>
    <row r="7" ht="25" customHeight="1" spans="1:9">
      <c r="A7" s="5">
        <v>5</v>
      </c>
      <c r="B7" s="5" t="s">
        <v>46</v>
      </c>
      <c r="C7" s="10" t="s">
        <v>50</v>
      </c>
      <c r="D7" s="10" t="s">
        <v>51</v>
      </c>
      <c r="E7" s="5" t="s">
        <v>36</v>
      </c>
      <c r="F7" s="10">
        <v>8</v>
      </c>
      <c r="G7" s="5">
        <v>1200</v>
      </c>
      <c r="H7" s="7"/>
      <c r="I7" s="7"/>
    </row>
    <row r="8" ht="25" customHeight="1" spans="1:9">
      <c r="A8" s="5">
        <v>6</v>
      </c>
      <c r="B8" s="5" t="s">
        <v>46</v>
      </c>
      <c r="C8" s="10" t="s">
        <v>52</v>
      </c>
      <c r="D8" s="10" t="s">
        <v>53</v>
      </c>
      <c r="E8" s="5" t="s">
        <v>41</v>
      </c>
      <c r="F8" s="10">
        <v>5</v>
      </c>
      <c r="G8" s="5">
        <v>750</v>
      </c>
      <c r="H8" s="7"/>
      <c r="I8" s="7"/>
    </row>
    <row r="9" ht="25" customHeight="1" spans="1:9">
      <c r="A9" s="5">
        <v>7</v>
      </c>
      <c r="B9" s="5" t="s">
        <v>46</v>
      </c>
      <c r="C9" s="10" t="s">
        <v>54</v>
      </c>
      <c r="D9" s="10" t="s">
        <v>55</v>
      </c>
      <c r="E9" s="5" t="s">
        <v>26</v>
      </c>
      <c r="F9" s="10">
        <v>4.9</v>
      </c>
      <c r="G9" s="5">
        <v>735</v>
      </c>
      <c r="H9" s="7"/>
      <c r="I9" s="7"/>
    </row>
    <row r="10" ht="25" customHeight="1" spans="1:9">
      <c r="A10" s="5">
        <v>8</v>
      </c>
      <c r="B10" s="5" t="s">
        <v>46</v>
      </c>
      <c r="C10" s="10" t="s">
        <v>56</v>
      </c>
      <c r="D10" s="10" t="s">
        <v>23</v>
      </c>
      <c r="E10" s="5" t="s">
        <v>41</v>
      </c>
      <c r="F10" s="10">
        <v>5</v>
      </c>
      <c r="G10" s="5">
        <v>750</v>
      </c>
      <c r="H10" s="7"/>
      <c r="I10" s="7"/>
    </row>
    <row r="11" ht="25" customHeight="1" spans="1:9">
      <c r="A11" s="5">
        <v>9</v>
      </c>
      <c r="B11" s="5" t="s">
        <v>46</v>
      </c>
      <c r="C11" s="10" t="s">
        <v>57</v>
      </c>
      <c r="D11" s="10" t="s">
        <v>33</v>
      </c>
      <c r="E11" s="5" t="s">
        <v>19</v>
      </c>
      <c r="F11" s="10">
        <v>3.7</v>
      </c>
      <c r="G11" s="5">
        <v>555</v>
      </c>
      <c r="H11" s="7"/>
      <c r="I11" s="7"/>
    </row>
    <row r="12" ht="25" customHeight="1" spans="1:9">
      <c r="A12" s="5">
        <v>10</v>
      </c>
      <c r="B12" s="5" t="s">
        <v>46</v>
      </c>
      <c r="C12" s="5" t="s">
        <v>58</v>
      </c>
      <c r="D12" s="5" t="s">
        <v>59</v>
      </c>
      <c r="E12" s="5" t="s">
        <v>26</v>
      </c>
      <c r="F12" s="5">
        <v>7.1</v>
      </c>
      <c r="G12" s="5">
        <v>1065</v>
      </c>
      <c r="H12" s="7"/>
      <c r="I12" s="7"/>
    </row>
    <row r="13" ht="25" customHeight="1" spans="1:9">
      <c r="A13" s="5">
        <v>11</v>
      </c>
      <c r="B13" s="5" t="s">
        <v>46</v>
      </c>
      <c r="C13" s="5" t="s">
        <v>60</v>
      </c>
      <c r="D13" s="10" t="s">
        <v>61</v>
      </c>
      <c r="E13" s="5" t="s">
        <v>62</v>
      </c>
      <c r="F13" s="5">
        <v>1.6</v>
      </c>
      <c r="G13" s="5">
        <v>240</v>
      </c>
      <c r="H13" s="7"/>
      <c r="I13" s="7"/>
    </row>
    <row r="14" ht="25" customHeight="1" spans="1:9">
      <c r="A14" s="5">
        <v>12</v>
      </c>
      <c r="B14" s="5" t="s">
        <v>46</v>
      </c>
      <c r="C14" s="5" t="s">
        <v>63</v>
      </c>
      <c r="D14" s="10" t="s">
        <v>35</v>
      </c>
      <c r="E14" s="5" t="s">
        <v>64</v>
      </c>
      <c r="F14" s="5">
        <v>6</v>
      </c>
      <c r="G14" s="5">
        <v>900</v>
      </c>
      <c r="H14" s="7"/>
      <c r="I14" s="7"/>
    </row>
    <row r="15" ht="25" customHeight="1" spans="1:9">
      <c r="A15" s="5">
        <v>13</v>
      </c>
      <c r="B15" s="5" t="s">
        <v>46</v>
      </c>
      <c r="C15" s="5" t="s">
        <v>65</v>
      </c>
      <c r="D15" s="10" t="s">
        <v>44</v>
      </c>
      <c r="E15" s="5" t="s">
        <v>41</v>
      </c>
      <c r="F15" s="5">
        <v>5.7</v>
      </c>
      <c r="G15" s="5">
        <v>855</v>
      </c>
      <c r="H15" s="7"/>
      <c r="I15" s="7"/>
    </row>
    <row r="16" ht="25" customHeight="1" spans="1:9">
      <c r="A16" s="5">
        <v>14</v>
      </c>
      <c r="B16" s="5" t="s">
        <v>46</v>
      </c>
      <c r="C16" s="5" t="s">
        <v>66</v>
      </c>
      <c r="D16" s="10" t="s">
        <v>35</v>
      </c>
      <c r="E16" s="5" t="s">
        <v>41</v>
      </c>
      <c r="F16" s="5">
        <v>3</v>
      </c>
      <c r="G16" s="5">
        <v>450</v>
      </c>
      <c r="H16" s="7"/>
      <c r="I16" s="7"/>
    </row>
    <row r="17" ht="25" customHeight="1" spans="1:9">
      <c r="A17" s="5">
        <v>15</v>
      </c>
      <c r="B17" s="5" t="s">
        <v>46</v>
      </c>
      <c r="C17" s="5" t="s">
        <v>67</v>
      </c>
      <c r="D17" s="10" t="s">
        <v>68</v>
      </c>
      <c r="E17" s="5" t="s">
        <v>64</v>
      </c>
      <c r="F17" s="5">
        <v>4.4</v>
      </c>
      <c r="G17" s="5">
        <v>660</v>
      </c>
      <c r="H17" s="7"/>
      <c r="I17" s="7"/>
    </row>
    <row r="18" ht="25" customHeight="1" spans="1:9">
      <c r="A18" s="5">
        <v>16</v>
      </c>
      <c r="B18" s="5" t="s">
        <v>39</v>
      </c>
      <c r="C18" s="10" t="s">
        <v>69</v>
      </c>
      <c r="D18" s="10" t="s">
        <v>44</v>
      </c>
      <c r="E18" s="5" t="s">
        <v>70</v>
      </c>
      <c r="F18" s="10">
        <v>36.02</v>
      </c>
      <c r="G18" s="5">
        <v>5403</v>
      </c>
      <c r="H18" s="7"/>
      <c r="I18" s="7"/>
    </row>
    <row r="19" ht="25" customHeight="1" spans="1:9">
      <c r="A19" s="5">
        <v>17</v>
      </c>
      <c r="B19" s="5" t="s">
        <v>39</v>
      </c>
      <c r="C19" s="10" t="s">
        <v>17</v>
      </c>
      <c r="D19" s="5" t="s">
        <v>44</v>
      </c>
      <c r="E19" s="5" t="s">
        <v>70</v>
      </c>
      <c r="F19" s="10">
        <v>19.6</v>
      </c>
      <c r="G19" s="5">
        <v>2940</v>
      </c>
      <c r="H19" s="7"/>
      <c r="I19" s="7"/>
    </row>
    <row r="20" ht="25" customHeight="1" spans="1:9">
      <c r="A20" s="5">
        <v>18</v>
      </c>
      <c r="B20" s="5" t="s">
        <v>39</v>
      </c>
      <c r="C20" s="10" t="s">
        <v>71</v>
      </c>
      <c r="D20" s="10" t="s">
        <v>35</v>
      </c>
      <c r="E20" s="5" t="s">
        <v>26</v>
      </c>
      <c r="F20" s="10">
        <v>13.5</v>
      </c>
      <c r="G20" s="5">
        <v>2025</v>
      </c>
      <c r="H20" s="7"/>
      <c r="I20" s="7"/>
    </row>
    <row r="21" ht="25" customHeight="1" spans="1:9">
      <c r="A21" s="5">
        <v>19</v>
      </c>
      <c r="B21" s="5" t="s">
        <v>39</v>
      </c>
      <c r="C21" s="10" t="s">
        <v>72</v>
      </c>
      <c r="D21" s="10" t="s">
        <v>33</v>
      </c>
      <c r="E21" s="5" t="s">
        <v>41</v>
      </c>
      <c r="F21" s="10">
        <v>18.35</v>
      </c>
      <c r="G21" s="5">
        <v>2752.5</v>
      </c>
      <c r="H21" s="7"/>
      <c r="I21" s="7"/>
    </row>
    <row r="22" ht="25" customHeight="1" spans="1:9">
      <c r="A22" s="5">
        <v>20</v>
      </c>
      <c r="B22" s="5" t="s">
        <v>39</v>
      </c>
      <c r="C22" s="10" t="s">
        <v>73</v>
      </c>
      <c r="D22" s="10" t="s">
        <v>74</v>
      </c>
      <c r="E22" s="5" t="s">
        <v>70</v>
      </c>
      <c r="F22" s="10">
        <v>10.7</v>
      </c>
      <c r="G22" s="5">
        <v>1605</v>
      </c>
      <c r="H22" s="7"/>
      <c r="I22" s="7"/>
    </row>
    <row r="23" ht="25" customHeight="1" spans="1:9">
      <c r="A23" s="5">
        <v>21</v>
      </c>
      <c r="B23" s="5" t="s">
        <v>39</v>
      </c>
      <c r="C23" s="10" t="s">
        <v>75</v>
      </c>
      <c r="D23" s="10" t="s">
        <v>35</v>
      </c>
      <c r="E23" s="5" t="s">
        <v>24</v>
      </c>
      <c r="F23" s="10">
        <v>3.5</v>
      </c>
      <c r="G23" s="5">
        <v>525</v>
      </c>
      <c r="H23" s="7"/>
      <c r="I23" s="7"/>
    </row>
    <row r="24" ht="25" customHeight="1" spans="1:9">
      <c r="A24" s="5">
        <v>22</v>
      </c>
      <c r="B24" s="5" t="s">
        <v>39</v>
      </c>
      <c r="C24" s="10" t="s">
        <v>76</v>
      </c>
      <c r="D24" s="10" t="s">
        <v>48</v>
      </c>
      <c r="E24" s="5" t="s">
        <v>77</v>
      </c>
      <c r="F24" s="10">
        <v>7.3</v>
      </c>
      <c r="G24" s="5">
        <v>1095</v>
      </c>
      <c r="H24" s="7"/>
      <c r="I24" s="7"/>
    </row>
    <row r="25" ht="25" customHeight="1" spans="1:9">
      <c r="A25" s="5">
        <v>23</v>
      </c>
      <c r="B25" s="5" t="s">
        <v>46</v>
      </c>
      <c r="C25" s="10" t="s">
        <v>49</v>
      </c>
      <c r="D25" s="10" t="s">
        <v>48</v>
      </c>
      <c r="E25" s="5" t="s">
        <v>29</v>
      </c>
      <c r="F25" s="10">
        <v>4</v>
      </c>
      <c r="G25" s="5">
        <v>600</v>
      </c>
      <c r="H25" s="7"/>
      <c r="I25" s="7"/>
    </row>
    <row r="26" ht="25" customHeight="1" spans="1:9">
      <c r="A26" s="5">
        <v>24</v>
      </c>
      <c r="B26" s="5" t="s">
        <v>10</v>
      </c>
      <c r="C26" s="10" t="s">
        <v>11</v>
      </c>
      <c r="D26" s="10" t="s">
        <v>12</v>
      </c>
      <c r="E26" s="5" t="s">
        <v>13</v>
      </c>
      <c r="F26" s="10">
        <v>10.6</v>
      </c>
      <c r="G26" s="5">
        <v>1590</v>
      </c>
      <c r="H26" s="7"/>
      <c r="I26" s="7"/>
    </row>
    <row r="27" ht="25" customHeight="1" spans="1:9">
      <c r="A27" s="5">
        <v>25</v>
      </c>
      <c r="B27" s="5" t="s">
        <v>10</v>
      </c>
      <c r="C27" s="10" t="s">
        <v>78</v>
      </c>
      <c r="D27" s="42" t="s">
        <v>53</v>
      </c>
      <c r="E27" s="5" t="s">
        <v>79</v>
      </c>
      <c r="F27" s="10">
        <v>7</v>
      </c>
      <c r="G27" s="5">
        <v>1050</v>
      </c>
      <c r="H27" s="7"/>
      <c r="I27" s="7"/>
    </row>
    <row r="28" ht="25" customHeight="1" spans="1:9">
      <c r="A28" s="5">
        <v>26</v>
      </c>
      <c r="B28" s="5" t="s">
        <v>10</v>
      </c>
      <c r="C28" s="10" t="s">
        <v>15</v>
      </c>
      <c r="D28" s="10" t="s">
        <v>12</v>
      </c>
      <c r="E28" s="9" t="s">
        <v>16</v>
      </c>
      <c r="F28" s="10">
        <v>1.76</v>
      </c>
      <c r="G28" s="5">
        <v>264</v>
      </c>
      <c r="H28" s="7"/>
      <c r="I28" s="7"/>
    </row>
    <row r="29" ht="25" customHeight="1" spans="1:9">
      <c r="A29" s="5">
        <v>27</v>
      </c>
      <c r="B29" s="5" t="s">
        <v>10</v>
      </c>
      <c r="C29" s="10" t="s">
        <v>80</v>
      </c>
      <c r="D29" s="10" t="s">
        <v>81</v>
      </c>
      <c r="E29" s="5" t="s">
        <v>82</v>
      </c>
      <c r="F29" s="10">
        <v>6.62</v>
      </c>
      <c r="G29" s="5">
        <v>993</v>
      </c>
      <c r="H29" s="7"/>
      <c r="I29" s="7"/>
    </row>
    <row r="30" ht="25" customHeight="1" spans="1:9">
      <c r="A30" s="5">
        <v>28</v>
      </c>
      <c r="B30" s="5" t="s">
        <v>10</v>
      </c>
      <c r="C30" s="10" t="s">
        <v>83</v>
      </c>
      <c r="D30" s="10" t="s">
        <v>33</v>
      </c>
      <c r="E30" s="5" t="s">
        <v>84</v>
      </c>
      <c r="F30" s="10">
        <v>4</v>
      </c>
      <c r="G30" s="5">
        <v>600</v>
      </c>
      <c r="H30" s="7"/>
      <c r="I30" s="7"/>
    </row>
    <row r="31" ht="25" customHeight="1" spans="1:9">
      <c r="A31" s="5">
        <v>29</v>
      </c>
      <c r="B31" s="5" t="s">
        <v>10</v>
      </c>
      <c r="C31" s="10" t="s">
        <v>85</v>
      </c>
      <c r="D31" s="43" t="s">
        <v>86</v>
      </c>
      <c r="E31" s="9" t="s">
        <v>87</v>
      </c>
      <c r="F31" s="10">
        <v>3</v>
      </c>
      <c r="G31" s="5">
        <v>450</v>
      </c>
      <c r="H31" s="7"/>
      <c r="I31" s="7"/>
    </row>
    <row r="32" ht="25" customHeight="1" spans="1:9">
      <c r="A32" s="5">
        <v>30</v>
      </c>
      <c r="B32" s="5" t="s">
        <v>10</v>
      </c>
      <c r="C32" s="10" t="s">
        <v>88</v>
      </c>
      <c r="D32" s="10" t="s">
        <v>35</v>
      </c>
      <c r="E32" s="5" t="s">
        <v>89</v>
      </c>
      <c r="F32" s="10">
        <v>5.5</v>
      </c>
      <c r="G32" s="5">
        <v>825</v>
      </c>
      <c r="H32" s="7"/>
      <c r="I32" s="7"/>
    </row>
    <row r="33" ht="25" customHeight="1" spans="1:9">
      <c r="A33" s="5">
        <v>31</v>
      </c>
      <c r="B33" s="5" t="s">
        <v>10</v>
      </c>
      <c r="C33" s="10" t="s">
        <v>17</v>
      </c>
      <c r="D33" s="10" t="s">
        <v>18</v>
      </c>
      <c r="E33" s="5" t="s">
        <v>19</v>
      </c>
      <c r="F33" s="10">
        <v>7.7</v>
      </c>
      <c r="G33" s="5">
        <v>1155</v>
      </c>
      <c r="H33" s="7"/>
      <c r="I33" s="7"/>
    </row>
    <row r="34" ht="25" customHeight="1" spans="1:9">
      <c r="A34" s="5">
        <v>32</v>
      </c>
      <c r="B34" s="5" t="s">
        <v>10</v>
      </c>
      <c r="C34" s="10" t="s">
        <v>20</v>
      </c>
      <c r="D34" s="10" t="s">
        <v>12</v>
      </c>
      <c r="E34" s="5" t="s">
        <v>21</v>
      </c>
      <c r="F34" s="10">
        <v>5.3</v>
      </c>
      <c r="G34" s="5">
        <v>795</v>
      </c>
      <c r="H34" s="7"/>
      <c r="I34" s="7"/>
    </row>
    <row r="35" ht="25" customHeight="1" spans="1:9">
      <c r="A35" s="5">
        <v>33</v>
      </c>
      <c r="B35" s="5" t="s">
        <v>10</v>
      </c>
      <c r="C35" s="10" t="s">
        <v>22</v>
      </c>
      <c r="D35" s="5" t="s">
        <v>23</v>
      </c>
      <c r="E35" s="5" t="s">
        <v>24</v>
      </c>
      <c r="F35" s="10">
        <v>3.1</v>
      </c>
      <c r="G35" s="5">
        <v>465</v>
      </c>
      <c r="H35" s="7"/>
      <c r="I35" s="7"/>
    </row>
    <row r="36" ht="25" customHeight="1" spans="1:9">
      <c r="A36" s="5">
        <v>34</v>
      </c>
      <c r="B36" s="5" t="s">
        <v>10</v>
      </c>
      <c r="C36" s="10" t="s">
        <v>25</v>
      </c>
      <c r="D36" s="10" t="s">
        <v>23</v>
      </c>
      <c r="E36" s="10" t="s">
        <v>26</v>
      </c>
      <c r="F36" s="10">
        <v>4.2</v>
      </c>
      <c r="G36" s="5">
        <v>630</v>
      </c>
      <c r="H36" s="7"/>
      <c r="I36" s="7"/>
    </row>
    <row r="37" ht="25" customHeight="1" spans="1:9">
      <c r="A37" s="5">
        <v>35</v>
      </c>
      <c r="B37" s="5" t="s">
        <v>10</v>
      </c>
      <c r="C37" s="10" t="s">
        <v>90</v>
      </c>
      <c r="D37" s="5" t="s">
        <v>53</v>
      </c>
      <c r="E37" s="5" t="s">
        <v>41</v>
      </c>
      <c r="F37" s="10">
        <v>5.1</v>
      </c>
      <c r="G37" s="5">
        <v>765</v>
      </c>
      <c r="H37" s="7"/>
      <c r="I37" s="7"/>
    </row>
    <row r="38" ht="25" customHeight="1" spans="1:9">
      <c r="A38" s="5">
        <v>36</v>
      </c>
      <c r="B38" s="5" t="s">
        <v>10</v>
      </c>
      <c r="C38" s="5" t="s">
        <v>27</v>
      </c>
      <c r="D38" s="5" t="s">
        <v>28</v>
      </c>
      <c r="E38" s="5" t="s">
        <v>29</v>
      </c>
      <c r="F38" s="5">
        <v>7.1</v>
      </c>
      <c r="G38" s="5">
        <v>1065</v>
      </c>
      <c r="H38" s="7"/>
      <c r="I38" s="7"/>
    </row>
    <row r="39" ht="25" customHeight="1" spans="1:9">
      <c r="A39" s="5">
        <v>37</v>
      </c>
      <c r="B39" s="5" t="s">
        <v>10</v>
      </c>
      <c r="C39" s="5" t="s">
        <v>91</v>
      </c>
      <c r="D39" s="5" t="s">
        <v>74</v>
      </c>
      <c r="E39" s="5" t="s">
        <v>24</v>
      </c>
      <c r="F39" s="5">
        <v>5</v>
      </c>
      <c r="G39" s="5">
        <v>750</v>
      </c>
      <c r="H39" s="7"/>
      <c r="I39" s="7"/>
    </row>
    <row r="40" ht="25" customHeight="1" spans="1:9">
      <c r="A40" s="5">
        <v>38</v>
      </c>
      <c r="B40" s="5" t="s">
        <v>10</v>
      </c>
      <c r="C40" s="5" t="s">
        <v>32</v>
      </c>
      <c r="D40" s="5" t="s">
        <v>33</v>
      </c>
      <c r="E40" s="5" t="s">
        <v>13</v>
      </c>
      <c r="F40" s="5">
        <v>2.2</v>
      </c>
      <c r="G40" s="5">
        <v>330</v>
      </c>
      <c r="H40" s="7"/>
      <c r="I40" s="7"/>
    </row>
    <row r="41" ht="25" customHeight="1" spans="1:9">
      <c r="A41" s="5">
        <v>39</v>
      </c>
      <c r="B41" s="5" t="s">
        <v>10</v>
      </c>
      <c r="C41" s="5" t="s">
        <v>92</v>
      </c>
      <c r="D41" s="5" t="s">
        <v>44</v>
      </c>
      <c r="E41" s="5" t="s">
        <v>93</v>
      </c>
      <c r="F41" s="5">
        <v>3.7</v>
      </c>
      <c r="G41" s="5">
        <v>555</v>
      </c>
      <c r="H41" s="7"/>
      <c r="I41" s="7"/>
    </row>
    <row r="42" ht="25" customHeight="1" spans="1:9">
      <c r="A42" s="5">
        <v>40</v>
      </c>
      <c r="B42" s="5" t="s">
        <v>10</v>
      </c>
      <c r="C42" s="5" t="s">
        <v>94</v>
      </c>
      <c r="D42" s="5" t="s">
        <v>33</v>
      </c>
      <c r="E42" s="5" t="s">
        <v>95</v>
      </c>
      <c r="F42" s="5">
        <v>4</v>
      </c>
      <c r="G42" s="5">
        <v>600</v>
      </c>
      <c r="H42" s="7"/>
      <c r="I42" s="7"/>
    </row>
    <row r="43" ht="25" customHeight="1" spans="1:9">
      <c r="A43" s="5">
        <v>41</v>
      </c>
      <c r="B43" s="5" t="s">
        <v>10</v>
      </c>
      <c r="C43" s="5" t="s">
        <v>96</v>
      </c>
      <c r="D43" s="5" t="s">
        <v>48</v>
      </c>
      <c r="E43" s="5" t="s">
        <v>36</v>
      </c>
      <c r="F43" s="5">
        <v>5</v>
      </c>
      <c r="G43" s="5">
        <v>750</v>
      </c>
      <c r="H43" s="7"/>
      <c r="I43" s="7"/>
    </row>
    <row r="44" ht="25" customHeight="1" spans="1:9">
      <c r="A44" s="5">
        <v>42</v>
      </c>
      <c r="B44" s="5" t="s">
        <v>39</v>
      </c>
      <c r="C44" s="5" t="s">
        <v>97</v>
      </c>
      <c r="D44" s="10" t="s">
        <v>74</v>
      </c>
      <c r="E44" s="5" t="s">
        <v>98</v>
      </c>
      <c r="F44" s="5">
        <v>1</v>
      </c>
      <c r="G44" s="5">
        <v>150</v>
      </c>
      <c r="H44" s="7"/>
      <c r="I44" s="7"/>
    </row>
    <row r="45" ht="25" customHeight="1" spans="1:9">
      <c r="A45" s="5">
        <v>43</v>
      </c>
      <c r="B45" s="5" t="s">
        <v>46</v>
      </c>
      <c r="C45" s="5" t="s">
        <v>99</v>
      </c>
      <c r="D45" s="10" t="s">
        <v>100</v>
      </c>
      <c r="E45" s="5" t="s">
        <v>13</v>
      </c>
      <c r="F45" s="5">
        <v>0.5</v>
      </c>
      <c r="G45" s="5">
        <v>75</v>
      </c>
      <c r="H45" s="7"/>
      <c r="I45" s="7"/>
    </row>
    <row r="46" ht="25" customHeight="1" spans="1:9">
      <c r="A46" s="5">
        <v>44</v>
      </c>
      <c r="B46" s="5" t="s">
        <v>46</v>
      </c>
      <c r="C46" s="5" t="s">
        <v>101</v>
      </c>
      <c r="D46" s="10" t="s">
        <v>35</v>
      </c>
      <c r="E46" s="5" t="s">
        <v>19</v>
      </c>
      <c r="F46" s="5">
        <v>2.6</v>
      </c>
      <c r="G46" s="5">
        <v>390</v>
      </c>
      <c r="H46" s="7"/>
      <c r="I46" s="7"/>
    </row>
    <row r="47" ht="25" customHeight="1" spans="1:9">
      <c r="A47" s="5">
        <v>45</v>
      </c>
      <c r="B47" s="5" t="s">
        <v>46</v>
      </c>
      <c r="C47" s="5" t="s">
        <v>102</v>
      </c>
      <c r="D47" s="10" t="s">
        <v>61</v>
      </c>
      <c r="E47" s="5" t="s">
        <v>26</v>
      </c>
      <c r="F47" s="5">
        <v>1.5</v>
      </c>
      <c r="G47" s="5">
        <v>225</v>
      </c>
      <c r="H47" s="7"/>
      <c r="I47" s="7"/>
    </row>
    <row r="48" ht="25" customHeight="1" spans="1:9">
      <c r="A48" s="5">
        <v>46</v>
      </c>
      <c r="B48" s="5" t="s">
        <v>46</v>
      </c>
      <c r="C48" s="5" t="s">
        <v>103</v>
      </c>
      <c r="D48" s="10" t="s">
        <v>28</v>
      </c>
      <c r="E48" s="5" t="s">
        <v>104</v>
      </c>
      <c r="F48" s="5">
        <v>2.4</v>
      </c>
      <c r="G48" s="5">
        <v>360</v>
      </c>
      <c r="H48" s="7"/>
      <c r="I48" s="7"/>
    </row>
    <row r="49" ht="25" customHeight="1" spans="1:9">
      <c r="A49" s="5">
        <v>47</v>
      </c>
      <c r="B49" s="5" t="s">
        <v>46</v>
      </c>
      <c r="C49" s="5" t="s">
        <v>105</v>
      </c>
      <c r="D49" s="10" t="s">
        <v>23</v>
      </c>
      <c r="E49" s="5" t="s">
        <v>106</v>
      </c>
      <c r="F49" s="5">
        <v>3.5</v>
      </c>
      <c r="G49" s="5">
        <v>525</v>
      </c>
      <c r="H49" s="7"/>
      <c r="I49" s="7"/>
    </row>
    <row r="50" ht="25" customHeight="1" spans="1:9">
      <c r="A50" s="5">
        <v>48</v>
      </c>
      <c r="B50" s="5" t="s">
        <v>39</v>
      </c>
      <c r="C50" s="10" t="s">
        <v>107</v>
      </c>
      <c r="D50" s="10" t="s">
        <v>108</v>
      </c>
      <c r="E50" s="5" t="s">
        <v>41</v>
      </c>
      <c r="F50" s="10">
        <v>7.04</v>
      </c>
      <c r="G50" s="5">
        <v>1056</v>
      </c>
      <c r="H50" s="7"/>
      <c r="I50" s="7"/>
    </row>
    <row r="51" ht="25" customHeight="1" spans="1:9">
      <c r="A51" s="5">
        <v>49</v>
      </c>
      <c r="B51" s="5" t="s">
        <v>39</v>
      </c>
      <c r="C51" s="10" t="s">
        <v>17</v>
      </c>
      <c r="D51" s="10" t="s">
        <v>44</v>
      </c>
      <c r="E51" s="5" t="s">
        <v>70</v>
      </c>
      <c r="F51" s="10">
        <v>5.2</v>
      </c>
      <c r="G51" s="5">
        <v>780</v>
      </c>
      <c r="H51" s="7"/>
      <c r="I51" s="7"/>
    </row>
    <row r="52" ht="25" customHeight="1" spans="1:9">
      <c r="A52" s="5">
        <v>50</v>
      </c>
      <c r="B52" s="5" t="s">
        <v>39</v>
      </c>
      <c r="C52" s="10" t="s">
        <v>109</v>
      </c>
      <c r="D52" s="10" t="s">
        <v>110</v>
      </c>
      <c r="E52" s="5" t="s">
        <v>41</v>
      </c>
      <c r="F52" s="10">
        <v>5.62</v>
      </c>
      <c r="G52" s="5">
        <v>843</v>
      </c>
      <c r="H52" s="7"/>
      <c r="I52" s="7"/>
    </row>
    <row r="53" ht="25" customHeight="1" spans="1:9">
      <c r="A53" s="5">
        <v>51</v>
      </c>
      <c r="B53" s="5" t="s">
        <v>39</v>
      </c>
      <c r="C53" s="10" t="s">
        <v>111</v>
      </c>
      <c r="D53" s="10" t="s">
        <v>28</v>
      </c>
      <c r="E53" s="5" t="s">
        <v>41</v>
      </c>
      <c r="F53" s="10">
        <v>14.2</v>
      </c>
      <c r="G53" s="5">
        <v>2130</v>
      </c>
      <c r="H53" s="7"/>
      <c r="I53" s="7"/>
    </row>
    <row r="54" ht="25" customHeight="1" spans="1:9">
      <c r="A54" s="5">
        <v>52</v>
      </c>
      <c r="B54" s="5" t="s">
        <v>39</v>
      </c>
      <c r="C54" s="10" t="s">
        <v>112</v>
      </c>
      <c r="D54" s="10" t="s">
        <v>113</v>
      </c>
      <c r="E54" s="5" t="s">
        <v>41</v>
      </c>
      <c r="F54" s="10">
        <v>8.4</v>
      </c>
      <c r="G54" s="5">
        <v>1260</v>
      </c>
      <c r="H54" s="7"/>
      <c r="I54" s="7"/>
    </row>
    <row r="55" ht="25" customHeight="1" spans="1:9">
      <c r="A55" s="5">
        <v>53</v>
      </c>
      <c r="B55" s="5" t="s">
        <v>39</v>
      </c>
      <c r="C55" s="10" t="s">
        <v>114</v>
      </c>
      <c r="D55" s="10" t="s">
        <v>28</v>
      </c>
      <c r="E55" s="5" t="s">
        <v>19</v>
      </c>
      <c r="F55" s="10">
        <v>5.5</v>
      </c>
      <c r="G55" s="5">
        <v>825</v>
      </c>
      <c r="H55" s="7"/>
      <c r="I55" s="7"/>
    </row>
    <row r="56" ht="25" customHeight="1" spans="1:9">
      <c r="A56" s="5">
        <v>54</v>
      </c>
      <c r="B56" s="5" t="s">
        <v>46</v>
      </c>
      <c r="C56" s="10" t="s">
        <v>115</v>
      </c>
      <c r="D56" s="10" t="s">
        <v>116</v>
      </c>
      <c r="E56" s="5" t="s">
        <v>87</v>
      </c>
      <c r="F56" s="10">
        <v>2.9</v>
      </c>
      <c r="G56" s="5">
        <v>435</v>
      </c>
      <c r="H56" s="7"/>
      <c r="I56" s="7"/>
    </row>
    <row r="57" ht="25" customHeight="1" spans="1:9">
      <c r="A57" s="5">
        <v>55</v>
      </c>
      <c r="B57" s="5" t="s">
        <v>46</v>
      </c>
      <c r="C57" s="10" t="s">
        <v>117</v>
      </c>
      <c r="D57" s="10" t="s">
        <v>118</v>
      </c>
      <c r="E57" s="5" t="s">
        <v>119</v>
      </c>
      <c r="F57" s="10">
        <v>8</v>
      </c>
      <c r="G57" s="5">
        <v>1200</v>
      </c>
      <c r="H57" s="7"/>
      <c r="I57" s="7"/>
    </row>
    <row r="58" ht="25" customHeight="1" spans="1:9">
      <c r="A58" s="5">
        <v>56</v>
      </c>
      <c r="B58" s="5" t="s">
        <v>46</v>
      </c>
      <c r="C58" s="10" t="s">
        <v>94</v>
      </c>
      <c r="D58" s="10" t="s">
        <v>120</v>
      </c>
      <c r="E58" s="5" t="s">
        <v>26</v>
      </c>
      <c r="F58" s="10">
        <v>5</v>
      </c>
      <c r="G58" s="5">
        <v>750</v>
      </c>
      <c r="H58" s="7"/>
      <c r="I58" s="7"/>
    </row>
    <row r="59" ht="25" customHeight="1" spans="1:9">
      <c r="A59" s="5">
        <v>57</v>
      </c>
      <c r="B59" s="5" t="s">
        <v>46</v>
      </c>
      <c r="C59" s="10" t="s">
        <v>121</v>
      </c>
      <c r="D59" s="10" t="s">
        <v>44</v>
      </c>
      <c r="E59" s="5" t="s">
        <v>122</v>
      </c>
      <c r="F59" s="10">
        <v>12</v>
      </c>
      <c r="G59" s="5">
        <v>1800</v>
      </c>
      <c r="H59" s="7"/>
      <c r="I59" s="7"/>
    </row>
    <row r="60" ht="25" customHeight="1" spans="1:9">
      <c r="A60" s="5">
        <v>58</v>
      </c>
      <c r="B60" s="5" t="s">
        <v>46</v>
      </c>
      <c r="C60" s="10" t="s">
        <v>115</v>
      </c>
      <c r="D60" s="10" t="s">
        <v>116</v>
      </c>
      <c r="E60" s="5" t="s">
        <v>87</v>
      </c>
      <c r="F60" s="10">
        <v>3.5</v>
      </c>
      <c r="G60" s="5">
        <v>525</v>
      </c>
      <c r="H60" s="7"/>
      <c r="I60" s="7"/>
    </row>
    <row r="61" ht="25" customHeight="1" spans="1:9">
      <c r="A61" s="5">
        <v>59</v>
      </c>
      <c r="B61" s="5" t="s">
        <v>46</v>
      </c>
      <c r="C61" s="10" t="s">
        <v>123</v>
      </c>
      <c r="D61" s="10" t="s">
        <v>86</v>
      </c>
      <c r="E61" s="5" t="s">
        <v>29</v>
      </c>
      <c r="F61" s="10">
        <v>1</v>
      </c>
      <c r="G61" s="5">
        <v>150</v>
      </c>
      <c r="H61" s="7"/>
      <c r="I61" s="7"/>
    </row>
    <row r="62" ht="25" customHeight="1" spans="1:9">
      <c r="A62" s="5">
        <v>60</v>
      </c>
      <c r="B62" s="5" t="s">
        <v>46</v>
      </c>
      <c r="C62" s="5" t="s">
        <v>57</v>
      </c>
      <c r="D62" s="10" t="s">
        <v>33</v>
      </c>
      <c r="E62" s="5" t="s">
        <v>19</v>
      </c>
      <c r="F62" s="5">
        <v>4.5</v>
      </c>
      <c r="G62" s="5">
        <v>675</v>
      </c>
      <c r="H62" s="7"/>
      <c r="I62" s="7"/>
    </row>
    <row r="63" ht="25" customHeight="1" spans="1:9">
      <c r="A63" s="5">
        <v>61</v>
      </c>
      <c r="B63" s="5" t="s">
        <v>46</v>
      </c>
      <c r="C63" s="5" t="s">
        <v>102</v>
      </c>
      <c r="D63" s="10" t="s">
        <v>61</v>
      </c>
      <c r="E63" s="5" t="s">
        <v>26</v>
      </c>
      <c r="F63" s="5">
        <v>4</v>
      </c>
      <c r="G63" s="5">
        <v>600</v>
      </c>
      <c r="H63" s="7"/>
      <c r="I63" s="7"/>
    </row>
    <row r="64" ht="25" customHeight="1" spans="1:9">
      <c r="A64" s="5">
        <v>62</v>
      </c>
      <c r="B64" s="5" t="s">
        <v>46</v>
      </c>
      <c r="C64" s="5" t="s">
        <v>114</v>
      </c>
      <c r="D64" s="10" t="s">
        <v>12</v>
      </c>
      <c r="E64" s="5" t="s">
        <v>45</v>
      </c>
      <c r="F64" s="5">
        <v>3.2</v>
      </c>
      <c r="G64" s="5">
        <v>480</v>
      </c>
      <c r="H64" s="7"/>
      <c r="I64" s="7"/>
    </row>
    <row r="65" ht="25" customHeight="1" spans="1:9">
      <c r="A65" s="5">
        <v>63</v>
      </c>
      <c r="B65" s="5" t="s">
        <v>46</v>
      </c>
      <c r="C65" s="5" t="s">
        <v>54</v>
      </c>
      <c r="D65" s="10" t="s">
        <v>55</v>
      </c>
      <c r="E65" s="5" t="s">
        <v>26</v>
      </c>
      <c r="F65" s="5">
        <v>5.4</v>
      </c>
      <c r="G65" s="5">
        <v>810</v>
      </c>
      <c r="H65" s="7"/>
      <c r="I65" s="7"/>
    </row>
    <row r="66" ht="25" customHeight="1" spans="1:9">
      <c r="A66" s="5">
        <v>64</v>
      </c>
      <c r="B66" s="5" t="s">
        <v>10</v>
      </c>
      <c r="C66" s="10" t="s">
        <v>17</v>
      </c>
      <c r="D66" s="10" t="s">
        <v>18</v>
      </c>
      <c r="E66" s="5" t="s">
        <v>19</v>
      </c>
      <c r="F66" s="10">
        <v>0.8</v>
      </c>
      <c r="G66" s="5">
        <v>120</v>
      </c>
      <c r="H66" s="7"/>
      <c r="I66" s="46"/>
    </row>
    <row r="67" ht="25" customHeight="1" spans="1:9">
      <c r="A67" s="5">
        <v>65</v>
      </c>
      <c r="B67" s="5" t="s">
        <v>10</v>
      </c>
      <c r="C67" s="10" t="s">
        <v>92</v>
      </c>
      <c r="D67" s="5" t="s">
        <v>44</v>
      </c>
      <c r="E67" s="5" t="s">
        <v>93</v>
      </c>
      <c r="F67" s="10">
        <v>1.4</v>
      </c>
      <c r="G67" s="5">
        <v>210</v>
      </c>
      <c r="H67" s="7"/>
      <c r="I67" s="46"/>
    </row>
    <row r="68" ht="25" customHeight="1" spans="1:9">
      <c r="A68" s="44"/>
      <c r="B68" s="44"/>
      <c r="C68" s="44"/>
      <c r="D68" s="44"/>
      <c r="E68" s="44"/>
      <c r="F68" s="45">
        <f>SUM(F3:F67)</f>
        <v>407.51</v>
      </c>
      <c r="G68" s="45">
        <f>SUM(G3:G67)</f>
        <v>61126.5</v>
      </c>
      <c r="H68" s="44"/>
      <c r="I68" s="44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9" workbookViewId="0">
      <selection activeCell="O14" sqref="O14"/>
    </sheetView>
  </sheetViews>
  <sheetFormatPr defaultColWidth="9" defaultRowHeight="13.5"/>
  <cols>
    <col min="1" max="3" width="9" style="29"/>
    <col min="4" max="4" width="21" style="29" customWidth="1"/>
    <col min="5" max="5" width="27.5" style="29" customWidth="1"/>
    <col min="6" max="6" width="10.625" style="29" customWidth="1"/>
    <col min="7" max="7" width="9.625" style="29" customWidth="1"/>
    <col min="8" max="8" width="9.875" style="29" customWidth="1"/>
    <col min="9" max="9" width="11.375" style="29" customWidth="1"/>
    <col min="10" max="10" width="9" style="29"/>
    <col min="11" max="16384" width="9" style="30"/>
  </cols>
  <sheetData>
    <row r="1" ht="35" customHeight="1" spans="1:10">
      <c r="A1" s="31" t="s">
        <v>124</v>
      </c>
      <c r="B1" s="31"/>
      <c r="C1" s="31"/>
      <c r="D1" s="31"/>
      <c r="E1" s="31"/>
      <c r="F1" s="31"/>
      <c r="G1" s="31"/>
      <c r="H1" s="31"/>
      <c r="I1" s="31"/>
      <c r="J1" s="31"/>
    </row>
    <row r="2" ht="28.5" spans="1:10">
      <c r="A2" s="32" t="s">
        <v>1</v>
      </c>
      <c r="B2" s="32" t="s">
        <v>2</v>
      </c>
      <c r="C2" s="32" t="s">
        <v>125</v>
      </c>
      <c r="D2" s="32" t="s">
        <v>4</v>
      </c>
      <c r="E2" s="33" t="s">
        <v>5</v>
      </c>
      <c r="F2" s="34" t="s">
        <v>126</v>
      </c>
      <c r="G2" s="35" t="s">
        <v>127</v>
      </c>
      <c r="H2" s="35" t="s">
        <v>128</v>
      </c>
      <c r="I2" s="41" t="s">
        <v>129</v>
      </c>
      <c r="J2" s="32" t="s">
        <v>9</v>
      </c>
    </row>
    <row r="3" ht="23" customHeight="1" spans="1:10">
      <c r="A3" s="36">
        <v>1</v>
      </c>
      <c r="B3" s="36" t="s">
        <v>46</v>
      </c>
      <c r="C3" s="36" t="s">
        <v>130</v>
      </c>
      <c r="D3" s="19" t="s">
        <v>131</v>
      </c>
      <c r="E3" s="18" t="s">
        <v>41</v>
      </c>
      <c r="F3" s="35">
        <v>2</v>
      </c>
      <c r="G3" s="35">
        <v>1000</v>
      </c>
      <c r="H3" s="35">
        <v>2000</v>
      </c>
      <c r="I3" s="32"/>
      <c r="J3" s="36"/>
    </row>
    <row r="4" ht="23" customHeight="1" spans="1:10">
      <c r="A4" s="36">
        <v>2</v>
      </c>
      <c r="B4" s="36" t="s">
        <v>46</v>
      </c>
      <c r="C4" s="36" t="s">
        <v>54</v>
      </c>
      <c r="D4" s="19" t="s">
        <v>55</v>
      </c>
      <c r="E4" s="18" t="s">
        <v>26</v>
      </c>
      <c r="F4" s="35">
        <v>2</v>
      </c>
      <c r="G4" s="35">
        <v>1000</v>
      </c>
      <c r="H4" s="35">
        <v>2000</v>
      </c>
      <c r="I4" s="32"/>
      <c r="J4" s="36"/>
    </row>
    <row r="5" ht="23" customHeight="1" spans="1:10">
      <c r="A5" s="36">
        <v>3</v>
      </c>
      <c r="B5" s="36" t="s">
        <v>46</v>
      </c>
      <c r="C5" s="36" t="s">
        <v>132</v>
      </c>
      <c r="D5" s="19" t="s">
        <v>133</v>
      </c>
      <c r="E5" s="18" t="s">
        <v>134</v>
      </c>
      <c r="F5" s="35">
        <v>2</v>
      </c>
      <c r="G5" s="35">
        <v>1000</v>
      </c>
      <c r="H5" s="35">
        <v>2000</v>
      </c>
      <c r="I5" s="32"/>
      <c r="J5" s="36"/>
    </row>
    <row r="6" ht="23" customHeight="1" spans="1:10">
      <c r="A6" s="36">
        <v>4</v>
      </c>
      <c r="B6" s="36" t="s">
        <v>46</v>
      </c>
      <c r="C6" s="36" t="s">
        <v>105</v>
      </c>
      <c r="D6" s="19" t="s">
        <v>23</v>
      </c>
      <c r="E6" s="18" t="s">
        <v>106</v>
      </c>
      <c r="F6" s="35">
        <v>1</v>
      </c>
      <c r="G6" s="35">
        <v>1000</v>
      </c>
      <c r="H6" s="35">
        <v>1000</v>
      </c>
      <c r="I6" s="32"/>
      <c r="J6" s="36"/>
    </row>
    <row r="7" ht="23" customHeight="1" spans="1:10">
      <c r="A7" s="36">
        <v>5</v>
      </c>
      <c r="B7" s="36" t="s">
        <v>46</v>
      </c>
      <c r="C7" s="36" t="s">
        <v>47</v>
      </c>
      <c r="D7" s="19" t="s">
        <v>48</v>
      </c>
      <c r="E7" s="18" t="s">
        <v>41</v>
      </c>
      <c r="F7" s="35">
        <v>3</v>
      </c>
      <c r="G7" s="35">
        <v>1000</v>
      </c>
      <c r="H7" s="35">
        <v>3000</v>
      </c>
      <c r="I7" s="32"/>
      <c r="J7" s="36"/>
    </row>
    <row r="8" ht="23" customHeight="1" spans="1:10">
      <c r="A8" s="36">
        <v>6</v>
      </c>
      <c r="B8" s="36" t="s">
        <v>46</v>
      </c>
      <c r="C8" s="36" t="s">
        <v>102</v>
      </c>
      <c r="D8" s="19" t="s">
        <v>108</v>
      </c>
      <c r="E8" s="18" t="s">
        <v>135</v>
      </c>
      <c r="F8" s="35">
        <v>3</v>
      </c>
      <c r="G8" s="35">
        <v>1000</v>
      </c>
      <c r="H8" s="35">
        <v>3000</v>
      </c>
      <c r="I8" s="32"/>
      <c r="J8" s="36"/>
    </row>
    <row r="9" ht="23" customHeight="1" spans="1:10">
      <c r="A9" s="36">
        <v>7</v>
      </c>
      <c r="B9" s="36" t="s">
        <v>42</v>
      </c>
      <c r="C9" s="36" t="s">
        <v>136</v>
      </c>
      <c r="D9" s="18" t="s">
        <v>131</v>
      </c>
      <c r="E9" s="18" t="s">
        <v>16</v>
      </c>
      <c r="F9" s="35">
        <v>2</v>
      </c>
      <c r="G9" s="35">
        <v>1000</v>
      </c>
      <c r="H9" s="35">
        <v>2000</v>
      </c>
      <c r="I9" s="32"/>
      <c r="J9" s="36"/>
    </row>
    <row r="10" ht="23" customHeight="1" spans="1:10">
      <c r="A10" s="36">
        <v>8</v>
      </c>
      <c r="B10" s="36" t="s">
        <v>42</v>
      </c>
      <c r="C10" s="36" t="s">
        <v>137</v>
      </c>
      <c r="D10" s="19" t="s">
        <v>12</v>
      </c>
      <c r="E10" s="18" t="s">
        <v>41</v>
      </c>
      <c r="F10" s="35">
        <v>3</v>
      </c>
      <c r="G10" s="35">
        <v>1000</v>
      </c>
      <c r="H10" s="35">
        <v>3000</v>
      </c>
      <c r="I10" s="32"/>
      <c r="J10" s="36"/>
    </row>
    <row r="11" ht="23" customHeight="1" spans="1:10">
      <c r="A11" s="36">
        <v>9</v>
      </c>
      <c r="B11" s="36" t="s">
        <v>42</v>
      </c>
      <c r="C11" s="36" t="s">
        <v>138</v>
      </c>
      <c r="D11" s="19" t="s">
        <v>139</v>
      </c>
      <c r="E11" s="18" t="s">
        <v>140</v>
      </c>
      <c r="F11" s="35">
        <v>2</v>
      </c>
      <c r="G11" s="35">
        <v>1000</v>
      </c>
      <c r="H11" s="35">
        <v>2000</v>
      </c>
      <c r="I11" s="32"/>
      <c r="J11" s="36"/>
    </row>
    <row r="12" ht="23" customHeight="1" spans="1:10">
      <c r="A12" s="36">
        <v>10</v>
      </c>
      <c r="B12" s="36" t="s">
        <v>141</v>
      </c>
      <c r="C12" s="36" t="s">
        <v>142</v>
      </c>
      <c r="D12" s="37" t="s">
        <v>116</v>
      </c>
      <c r="E12" s="38" t="s">
        <v>143</v>
      </c>
      <c r="F12" s="35">
        <v>3</v>
      </c>
      <c r="G12" s="35">
        <v>1000</v>
      </c>
      <c r="H12" s="35">
        <v>3000</v>
      </c>
      <c r="I12" s="32"/>
      <c r="J12" s="36"/>
    </row>
    <row r="13" ht="23" customHeight="1" spans="1:10">
      <c r="A13" s="36">
        <v>11</v>
      </c>
      <c r="B13" s="36" t="s">
        <v>141</v>
      </c>
      <c r="C13" s="36" t="s">
        <v>144</v>
      </c>
      <c r="D13" s="19" t="s">
        <v>28</v>
      </c>
      <c r="E13" s="39" t="s">
        <v>26</v>
      </c>
      <c r="F13" s="35">
        <v>3</v>
      </c>
      <c r="G13" s="35">
        <v>1000</v>
      </c>
      <c r="H13" s="35">
        <v>3000</v>
      </c>
      <c r="I13" s="32"/>
      <c r="J13" s="36"/>
    </row>
    <row r="14" ht="23" customHeight="1" spans="1:10">
      <c r="A14" s="36">
        <v>12</v>
      </c>
      <c r="B14" s="36" t="s">
        <v>141</v>
      </c>
      <c r="C14" s="36" t="s">
        <v>145</v>
      </c>
      <c r="D14" s="18" t="s">
        <v>59</v>
      </c>
      <c r="E14" s="39" t="s">
        <v>13</v>
      </c>
      <c r="F14" s="35">
        <v>3</v>
      </c>
      <c r="G14" s="35">
        <v>1000</v>
      </c>
      <c r="H14" s="35">
        <v>3000</v>
      </c>
      <c r="I14" s="32"/>
      <c r="J14" s="36"/>
    </row>
    <row r="15" ht="23" customHeight="1" spans="1:10">
      <c r="A15" s="36">
        <v>13</v>
      </c>
      <c r="B15" s="36" t="s">
        <v>141</v>
      </c>
      <c r="C15" s="36" t="s">
        <v>146</v>
      </c>
      <c r="D15" s="19" t="s">
        <v>74</v>
      </c>
      <c r="E15" s="19" t="s">
        <v>147</v>
      </c>
      <c r="F15" s="35">
        <v>3</v>
      </c>
      <c r="G15" s="35">
        <v>1000</v>
      </c>
      <c r="H15" s="35">
        <v>3000</v>
      </c>
      <c r="I15" s="32"/>
      <c r="J15" s="36"/>
    </row>
    <row r="16" ht="23" customHeight="1" spans="1:10">
      <c r="A16" s="36">
        <v>14</v>
      </c>
      <c r="B16" s="36" t="s">
        <v>141</v>
      </c>
      <c r="C16" s="36" t="s">
        <v>148</v>
      </c>
      <c r="D16" s="19" t="s">
        <v>61</v>
      </c>
      <c r="E16" s="39" t="s">
        <v>16</v>
      </c>
      <c r="F16" s="35">
        <v>1</v>
      </c>
      <c r="G16" s="35">
        <v>1000</v>
      </c>
      <c r="H16" s="35">
        <v>1000</v>
      </c>
      <c r="I16" s="32"/>
      <c r="J16" s="36"/>
    </row>
    <row r="17" ht="23" customHeight="1" spans="1:10">
      <c r="A17" s="36">
        <v>15</v>
      </c>
      <c r="B17" s="36" t="s">
        <v>141</v>
      </c>
      <c r="C17" s="36" t="s">
        <v>149</v>
      </c>
      <c r="D17" s="19" t="s">
        <v>61</v>
      </c>
      <c r="E17" s="39" t="s">
        <v>150</v>
      </c>
      <c r="F17" s="35">
        <v>1</v>
      </c>
      <c r="G17" s="35">
        <v>1000</v>
      </c>
      <c r="H17" s="35">
        <v>1000</v>
      </c>
      <c r="I17" s="32"/>
      <c r="J17" s="36"/>
    </row>
    <row r="18" ht="23" customHeight="1" spans="1:10">
      <c r="A18" s="36">
        <v>16</v>
      </c>
      <c r="B18" s="36" t="s">
        <v>141</v>
      </c>
      <c r="C18" s="36" t="s">
        <v>151</v>
      </c>
      <c r="D18" s="19" t="s">
        <v>59</v>
      </c>
      <c r="E18" s="39" t="s">
        <v>41</v>
      </c>
      <c r="F18" s="35">
        <v>1</v>
      </c>
      <c r="G18" s="35">
        <v>1000</v>
      </c>
      <c r="H18" s="35">
        <v>1000</v>
      </c>
      <c r="I18" s="32"/>
      <c r="J18" s="36"/>
    </row>
    <row r="19" ht="23" customHeight="1" spans="1:10">
      <c r="A19" s="36">
        <v>17</v>
      </c>
      <c r="B19" s="36" t="s">
        <v>141</v>
      </c>
      <c r="C19" s="36" t="s">
        <v>152</v>
      </c>
      <c r="D19" s="18" t="s">
        <v>86</v>
      </c>
      <c r="E19" s="18" t="s">
        <v>41</v>
      </c>
      <c r="F19" s="35">
        <v>1</v>
      </c>
      <c r="G19" s="35">
        <v>1000</v>
      </c>
      <c r="H19" s="35">
        <v>1000</v>
      </c>
      <c r="I19" s="32"/>
      <c r="J19" s="36"/>
    </row>
    <row r="20" ht="23" customHeight="1" spans="1:10">
      <c r="A20" s="36">
        <v>18</v>
      </c>
      <c r="B20" s="36" t="s">
        <v>141</v>
      </c>
      <c r="C20" s="36" t="s">
        <v>153</v>
      </c>
      <c r="D20" s="37" t="s">
        <v>31</v>
      </c>
      <c r="E20" s="38" t="s">
        <v>140</v>
      </c>
      <c r="F20" s="35">
        <v>2</v>
      </c>
      <c r="G20" s="35">
        <v>1000</v>
      </c>
      <c r="H20" s="35">
        <v>2000</v>
      </c>
      <c r="I20" s="32"/>
      <c r="J20" s="36"/>
    </row>
    <row r="21" ht="23" customHeight="1" spans="1:10">
      <c r="A21" s="36">
        <v>19</v>
      </c>
      <c r="B21" s="36" t="s">
        <v>141</v>
      </c>
      <c r="C21" s="36" t="s">
        <v>154</v>
      </c>
      <c r="D21" s="36" t="s">
        <v>12</v>
      </c>
      <c r="E21" s="36" t="s">
        <v>135</v>
      </c>
      <c r="F21" s="35">
        <v>1</v>
      </c>
      <c r="G21" s="35">
        <v>1000</v>
      </c>
      <c r="H21" s="35">
        <v>1000</v>
      </c>
      <c r="I21" s="32"/>
      <c r="J21" s="36"/>
    </row>
    <row r="22" ht="23" customHeight="1" spans="1:10">
      <c r="A22" s="36">
        <v>20</v>
      </c>
      <c r="B22" s="36" t="s">
        <v>141</v>
      </c>
      <c r="C22" s="36" t="s">
        <v>155</v>
      </c>
      <c r="D22" s="36" t="s">
        <v>55</v>
      </c>
      <c r="E22" s="36" t="s">
        <v>16</v>
      </c>
      <c r="F22" s="35">
        <v>2</v>
      </c>
      <c r="G22" s="35">
        <v>1000</v>
      </c>
      <c r="H22" s="35">
        <v>2000</v>
      </c>
      <c r="I22" s="32"/>
      <c r="J22" s="36"/>
    </row>
    <row r="23" ht="23" customHeight="1" spans="1:10">
      <c r="A23" s="36">
        <v>21</v>
      </c>
      <c r="B23" s="36" t="s">
        <v>141</v>
      </c>
      <c r="C23" s="36" t="s">
        <v>156</v>
      </c>
      <c r="D23" s="19" t="s">
        <v>157</v>
      </c>
      <c r="E23" s="39" t="s">
        <v>89</v>
      </c>
      <c r="F23" s="35">
        <v>3</v>
      </c>
      <c r="G23" s="35">
        <v>1000</v>
      </c>
      <c r="H23" s="35">
        <v>3000</v>
      </c>
      <c r="I23" s="32"/>
      <c r="J23" s="36"/>
    </row>
    <row r="24" ht="23" customHeight="1" spans="1:10">
      <c r="A24" s="36">
        <v>22</v>
      </c>
      <c r="B24" s="36" t="s">
        <v>141</v>
      </c>
      <c r="C24" s="36" t="s">
        <v>158</v>
      </c>
      <c r="D24" s="18" t="s">
        <v>55</v>
      </c>
      <c r="E24" s="18" t="s">
        <v>159</v>
      </c>
      <c r="F24" s="35">
        <v>1</v>
      </c>
      <c r="G24" s="35">
        <v>1000</v>
      </c>
      <c r="H24" s="35">
        <v>1000</v>
      </c>
      <c r="I24" s="32"/>
      <c r="J24" s="36"/>
    </row>
    <row r="25" ht="23" customHeight="1" spans="1:10">
      <c r="A25" s="36">
        <v>23</v>
      </c>
      <c r="B25" s="36" t="s">
        <v>141</v>
      </c>
      <c r="C25" s="36" t="s">
        <v>160</v>
      </c>
      <c r="D25" s="19" t="s">
        <v>61</v>
      </c>
      <c r="E25" s="39" t="s">
        <v>41</v>
      </c>
      <c r="F25" s="35">
        <v>3</v>
      </c>
      <c r="G25" s="35">
        <v>1000</v>
      </c>
      <c r="H25" s="35">
        <v>3000</v>
      </c>
      <c r="I25" s="32"/>
      <c r="J25" s="36"/>
    </row>
    <row r="26" ht="23" customHeight="1" spans="1:10">
      <c r="A26" s="36">
        <v>24</v>
      </c>
      <c r="B26" s="36" t="s">
        <v>141</v>
      </c>
      <c r="C26" s="36" t="s">
        <v>161</v>
      </c>
      <c r="D26" s="32" t="s">
        <v>162</v>
      </c>
      <c r="E26" s="18" t="s">
        <v>79</v>
      </c>
      <c r="F26" s="35">
        <v>3</v>
      </c>
      <c r="G26" s="35">
        <v>1000</v>
      </c>
      <c r="H26" s="35">
        <v>3000</v>
      </c>
      <c r="I26" s="32"/>
      <c r="J26" s="36"/>
    </row>
    <row r="27" ht="23" customHeight="1" spans="1:10">
      <c r="A27" s="36">
        <v>25</v>
      </c>
      <c r="B27" s="36" t="s">
        <v>141</v>
      </c>
      <c r="C27" s="36" t="s">
        <v>163</v>
      </c>
      <c r="D27" s="19" t="s">
        <v>164</v>
      </c>
      <c r="E27" s="39" t="s">
        <v>165</v>
      </c>
      <c r="F27" s="35">
        <v>2</v>
      </c>
      <c r="G27" s="35">
        <v>1000</v>
      </c>
      <c r="H27" s="35">
        <v>2000</v>
      </c>
      <c r="I27" s="32"/>
      <c r="J27" s="36"/>
    </row>
    <row r="28" ht="23" customHeight="1" spans="1:10">
      <c r="A28" s="36">
        <v>26</v>
      </c>
      <c r="B28" s="36" t="s">
        <v>39</v>
      </c>
      <c r="C28" s="36" t="s">
        <v>69</v>
      </c>
      <c r="D28" s="19" t="s">
        <v>44</v>
      </c>
      <c r="E28" s="18" t="s">
        <v>70</v>
      </c>
      <c r="F28" s="35">
        <v>1</v>
      </c>
      <c r="G28" s="35">
        <v>1000</v>
      </c>
      <c r="H28" s="35">
        <v>1000</v>
      </c>
      <c r="I28" s="32"/>
      <c r="J28" s="36"/>
    </row>
    <row r="29" ht="23" customHeight="1" spans="1:10">
      <c r="A29" s="36">
        <v>27</v>
      </c>
      <c r="B29" s="36" t="s">
        <v>39</v>
      </c>
      <c r="C29" s="36" t="s">
        <v>166</v>
      </c>
      <c r="D29" s="19" t="s">
        <v>100</v>
      </c>
      <c r="E29" s="18" t="s">
        <v>167</v>
      </c>
      <c r="F29" s="35">
        <v>3</v>
      </c>
      <c r="G29" s="35">
        <v>1000</v>
      </c>
      <c r="H29" s="35">
        <v>3000</v>
      </c>
      <c r="I29" s="32"/>
      <c r="J29" s="36"/>
    </row>
    <row r="30" ht="23" customHeight="1" spans="1:10">
      <c r="A30" s="36">
        <v>28</v>
      </c>
      <c r="B30" s="36" t="s">
        <v>39</v>
      </c>
      <c r="C30" s="36" t="s">
        <v>168</v>
      </c>
      <c r="D30" s="19" t="s">
        <v>131</v>
      </c>
      <c r="E30" s="18" t="s">
        <v>159</v>
      </c>
      <c r="F30" s="35">
        <v>1</v>
      </c>
      <c r="G30" s="35">
        <v>1000</v>
      </c>
      <c r="H30" s="35">
        <v>1000</v>
      </c>
      <c r="I30" s="32"/>
      <c r="J30" s="36"/>
    </row>
    <row r="31" ht="23" customHeight="1" spans="1:10">
      <c r="A31" s="36">
        <v>29</v>
      </c>
      <c r="B31" s="36" t="s">
        <v>39</v>
      </c>
      <c r="C31" s="36" t="s">
        <v>111</v>
      </c>
      <c r="D31" s="19" t="s">
        <v>28</v>
      </c>
      <c r="E31" s="18" t="s">
        <v>41</v>
      </c>
      <c r="F31" s="35">
        <v>3</v>
      </c>
      <c r="G31" s="35">
        <v>1000</v>
      </c>
      <c r="H31" s="35">
        <v>3000</v>
      </c>
      <c r="I31" s="32"/>
      <c r="J31" s="36"/>
    </row>
    <row r="32" ht="23" customHeight="1" spans="1:10">
      <c r="A32" s="36">
        <v>30</v>
      </c>
      <c r="B32" s="36" t="s">
        <v>10</v>
      </c>
      <c r="C32" s="36" t="s">
        <v>169</v>
      </c>
      <c r="D32" s="19" t="s">
        <v>170</v>
      </c>
      <c r="E32" s="18" t="s">
        <v>19</v>
      </c>
      <c r="F32" s="35">
        <v>2</v>
      </c>
      <c r="G32" s="35">
        <v>1000</v>
      </c>
      <c r="H32" s="35">
        <v>2000</v>
      </c>
      <c r="I32" s="36"/>
      <c r="J32" s="36"/>
    </row>
    <row r="33" ht="23" customHeight="1" spans="1:10">
      <c r="A33" s="19" t="s">
        <v>37</v>
      </c>
      <c r="B33" s="40"/>
      <c r="C33" s="40"/>
      <c r="D33" s="40"/>
      <c r="E33" s="40"/>
      <c r="F33" s="40">
        <f>SUM(F3:F32)</f>
        <v>63</v>
      </c>
      <c r="G33" s="40"/>
      <c r="H33" s="40">
        <f>SUM(H3:H32)</f>
        <v>63000</v>
      </c>
      <c r="I33" s="40"/>
      <c r="J33" s="40"/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28" workbookViewId="0">
      <selection activeCell="L38" sqref="L38"/>
    </sheetView>
  </sheetViews>
  <sheetFormatPr defaultColWidth="9" defaultRowHeight="13.5"/>
  <cols>
    <col min="1" max="3" width="9" style="15"/>
    <col min="4" max="4" width="21.625" style="15" customWidth="1"/>
    <col min="5" max="5" width="23" style="15" customWidth="1"/>
    <col min="6" max="6" width="18.875" style="15" customWidth="1"/>
    <col min="7" max="7" width="12.125" style="15" customWidth="1"/>
    <col min="8" max="8" width="14.75" style="15" customWidth="1"/>
    <col min="9" max="16384" width="9" style="15"/>
  </cols>
  <sheetData>
    <row r="1" ht="35" customHeight="1" spans="1:9">
      <c r="A1" s="16" t="s">
        <v>171</v>
      </c>
      <c r="B1" s="16"/>
      <c r="C1" s="16"/>
      <c r="D1" s="16"/>
      <c r="E1" s="16"/>
      <c r="F1" s="16"/>
      <c r="G1" s="16"/>
      <c r="H1" s="16"/>
      <c r="I1" s="16"/>
    </row>
    <row r="2" ht="28.5" spans="1:9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172</v>
      </c>
      <c r="G2" s="17" t="s">
        <v>7</v>
      </c>
      <c r="H2" s="17" t="s">
        <v>8</v>
      </c>
      <c r="I2" s="17" t="s">
        <v>9</v>
      </c>
    </row>
    <row r="3" ht="22" customHeight="1" spans="1:9">
      <c r="A3" s="18">
        <v>1</v>
      </c>
      <c r="B3" s="18" t="s">
        <v>46</v>
      </c>
      <c r="C3" s="18" t="s">
        <v>65</v>
      </c>
      <c r="D3" s="19" t="s">
        <v>44</v>
      </c>
      <c r="E3" s="20" t="s">
        <v>41</v>
      </c>
      <c r="F3" s="18">
        <v>6</v>
      </c>
      <c r="G3" s="18">
        <v>1800</v>
      </c>
      <c r="H3" s="18"/>
      <c r="I3" s="18"/>
    </row>
    <row r="4" ht="22" customHeight="1" spans="1:9">
      <c r="A4" s="18">
        <v>2</v>
      </c>
      <c r="B4" s="18" t="s">
        <v>46</v>
      </c>
      <c r="C4" s="18" t="s">
        <v>173</v>
      </c>
      <c r="D4" s="19" t="s">
        <v>55</v>
      </c>
      <c r="E4" s="20" t="s">
        <v>19</v>
      </c>
      <c r="F4" s="18">
        <v>7</v>
      </c>
      <c r="G4" s="18">
        <v>2100</v>
      </c>
      <c r="H4" s="18"/>
      <c r="I4" s="18"/>
    </row>
    <row r="5" ht="22" customHeight="1" spans="1:9">
      <c r="A5" s="18">
        <v>3</v>
      </c>
      <c r="B5" s="18" t="s">
        <v>46</v>
      </c>
      <c r="C5" s="18" t="s">
        <v>114</v>
      </c>
      <c r="D5" s="19" t="s">
        <v>12</v>
      </c>
      <c r="E5" s="20" t="s">
        <v>45</v>
      </c>
      <c r="F5" s="18">
        <v>3</v>
      </c>
      <c r="G5" s="18">
        <v>900</v>
      </c>
      <c r="H5" s="18"/>
      <c r="I5" s="18"/>
    </row>
    <row r="6" ht="22" customHeight="1" spans="1:9">
      <c r="A6" s="18">
        <v>4</v>
      </c>
      <c r="B6" s="18" t="s">
        <v>46</v>
      </c>
      <c r="C6" s="18" t="s">
        <v>174</v>
      </c>
      <c r="D6" s="19" t="s">
        <v>175</v>
      </c>
      <c r="E6" s="20" t="s">
        <v>159</v>
      </c>
      <c r="F6" s="18">
        <v>4</v>
      </c>
      <c r="G6" s="18">
        <v>1200</v>
      </c>
      <c r="H6" s="18"/>
      <c r="I6" s="18"/>
    </row>
    <row r="7" ht="22" customHeight="1" spans="1:9">
      <c r="A7" s="18">
        <v>5</v>
      </c>
      <c r="B7" s="18" t="s">
        <v>46</v>
      </c>
      <c r="C7" s="18" t="s">
        <v>101</v>
      </c>
      <c r="D7" s="19" t="s">
        <v>35</v>
      </c>
      <c r="E7" s="20" t="s">
        <v>19</v>
      </c>
      <c r="F7" s="18">
        <v>7</v>
      </c>
      <c r="G7" s="18">
        <v>2100</v>
      </c>
      <c r="H7" s="18"/>
      <c r="I7" s="18"/>
    </row>
    <row r="8" ht="22" customHeight="1" spans="1:9">
      <c r="A8" s="18">
        <v>6</v>
      </c>
      <c r="B8" s="18" t="s">
        <v>46</v>
      </c>
      <c r="C8" s="18" t="s">
        <v>176</v>
      </c>
      <c r="D8" s="19" t="s">
        <v>55</v>
      </c>
      <c r="E8" s="20" t="s">
        <v>135</v>
      </c>
      <c r="F8" s="18">
        <v>40</v>
      </c>
      <c r="G8" s="18">
        <v>12000</v>
      </c>
      <c r="H8" s="18"/>
      <c r="I8" s="18"/>
    </row>
    <row r="9" ht="22" customHeight="1" spans="1:9">
      <c r="A9" s="18">
        <v>7</v>
      </c>
      <c r="B9" s="18" t="s">
        <v>46</v>
      </c>
      <c r="C9" s="18" t="s">
        <v>177</v>
      </c>
      <c r="D9" s="19" t="s">
        <v>178</v>
      </c>
      <c r="E9" s="20" t="s">
        <v>179</v>
      </c>
      <c r="F9" s="18">
        <v>16</v>
      </c>
      <c r="G9" s="18">
        <v>4800</v>
      </c>
      <c r="H9" s="18"/>
      <c r="I9" s="18"/>
    </row>
    <row r="10" ht="22" customHeight="1" spans="1:9">
      <c r="A10" s="18">
        <v>8</v>
      </c>
      <c r="B10" s="18" t="s">
        <v>46</v>
      </c>
      <c r="C10" s="18" t="s">
        <v>180</v>
      </c>
      <c r="D10" s="19" t="s">
        <v>44</v>
      </c>
      <c r="E10" s="20" t="s">
        <v>41</v>
      </c>
      <c r="F10" s="18">
        <v>1</v>
      </c>
      <c r="G10" s="18">
        <v>300</v>
      </c>
      <c r="H10" s="18"/>
      <c r="I10" s="18"/>
    </row>
    <row r="11" ht="22" customHeight="1" spans="1:9">
      <c r="A11" s="18">
        <v>9</v>
      </c>
      <c r="B11" s="18" t="s">
        <v>46</v>
      </c>
      <c r="C11" s="18" t="s">
        <v>181</v>
      </c>
      <c r="D11" s="21" t="s">
        <v>86</v>
      </c>
      <c r="E11" s="20" t="s">
        <v>29</v>
      </c>
      <c r="F11" s="18">
        <v>16</v>
      </c>
      <c r="G11" s="18">
        <v>4800</v>
      </c>
      <c r="H11" s="18"/>
      <c r="I11" s="18"/>
    </row>
    <row r="12" ht="22" customHeight="1" spans="1:9">
      <c r="A12" s="18">
        <v>10</v>
      </c>
      <c r="B12" s="18" t="s">
        <v>46</v>
      </c>
      <c r="C12" s="18" t="s">
        <v>57</v>
      </c>
      <c r="D12" s="19" t="s">
        <v>33</v>
      </c>
      <c r="E12" s="20" t="s">
        <v>19</v>
      </c>
      <c r="F12" s="18">
        <v>2</v>
      </c>
      <c r="G12" s="18">
        <v>600</v>
      </c>
      <c r="H12" s="18"/>
      <c r="I12" s="18"/>
    </row>
    <row r="13" ht="22" customHeight="1" spans="1:9">
      <c r="A13" s="18">
        <v>11</v>
      </c>
      <c r="B13" s="18" t="s">
        <v>46</v>
      </c>
      <c r="C13" s="18" t="s">
        <v>103</v>
      </c>
      <c r="D13" s="19" t="s">
        <v>28</v>
      </c>
      <c r="E13" s="20" t="s">
        <v>104</v>
      </c>
      <c r="F13" s="18">
        <v>4</v>
      </c>
      <c r="G13" s="18">
        <v>1200</v>
      </c>
      <c r="H13" s="18"/>
      <c r="I13" s="18"/>
    </row>
    <row r="14" ht="22" customHeight="1" spans="1:9">
      <c r="A14" s="18">
        <v>12</v>
      </c>
      <c r="B14" s="18" t="s">
        <v>46</v>
      </c>
      <c r="C14" s="18" t="s">
        <v>182</v>
      </c>
      <c r="D14" s="19" t="s">
        <v>86</v>
      </c>
      <c r="E14" s="20" t="s">
        <v>82</v>
      </c>
      <c r="F14" s="18">
        <v>2</v>
      </c>
      <c r="G14" s="18">
        <v>600</v>
      </c>
      <c r="H14" s="18"/>
      <c r="I14" s="18"/>
    </row>
    <row r="15" ht="22" customHeight="1" spans="1:9">
      <c r="A15" s="18">
        <v>13</v>
      </c>
      <c r="B15" s="18" t="s">
        <v>46</v>
      </c>
      <c r="C15" s="18" t="s">
        <v>47</v>
      </c>
      <c r="D15" s="19" t="s">
        <v>48</v>
      </c>
      <c r="E15" s="20" t="s">
        <v>41</v>
      </c>
      <c r="F15" s="18">
        <v>7</v>
      </c>
      <c r="G15" s="18">
        <v>2100</v>
      </c>
      <c r="H15" s="18"/>
      <c r="I15" s="18"/>
    </row>
    <row r="16" ht="22" customHeight="1" spans="1:9">
      <c r="A16" s="18">
        <v>14</v>
      </c>
      <c r="B16" s="18" t="s">
        <v>46</v>
      </c>
      <c r="C16" s="18" t="s">
        <v>102</v>
      </c>
      <c r="D16" s="19" t="s">
        <v>61</v>
      </c>
      <c r="E16" s="20" t="s">
        <v>26</v>
      </c>
      <c r="F16" s="18">
        <v>1</v>
      </c>
      <c r="G16" s="18">
        <v>300</v>
      </c>
      <c r="H16" s="18"/>
      <c r="I16" s="18"/>
    </row>
    <row r="17" ht="22" customHeight="1" spans="1:9">
      <c r="A17" s="18">
        <v>15</v>
      </c>
      <c r="B17" s="18" t="s">
        <v>42</v>
      </c>
      <c r="C17" s="18" t="s">
        <v>183</v>
      </c>
      <c r="D17" s="19" t="s">
        <v>35</v>
      </c>
      <c r="E17" s="18" t="s">
        <v>184</v>
      </c>
      <c r="F17" s="18">
        <v>14</v>
      </c>
      <c r="G17" s="18">
        <v>4200</v>
      </c>
      <c r="H17" s="18"/>
      <c r="I17" s="18"/>
    </row>
    <row r="18" ht="22" customHeight="1" spans="1:9">
      <c r="A18" s="18">
        <v>16</v>
      </c>
      <c r="B18" s="22" t="s">
        <v>42</v>
      </c>
      <c r="C18" s="22" t="s">
        <v>185</v>
      </c>
      <c r="D18" s="19" t="s">
        <v>55</v>
      </c>
      <c r="E18" s="18" t="s">
        <v>41</v>
      </c>
      <c r="F18" s="22">
        <v>1</v>
      </c>
      <c r="G18" s="23">
        <v>300</v>
      </c>
      <c r="H18" s="23"/>
      <c r="I18" s="22"/>
    </row>
    <row r="19" ht="22" customHeight="1" spans="1:9">
      <c r="A19" s="18">
        <v>17</v>
      </c>
      <c r="B19" s="18" t="s">
        <v>42</v>
      </c>
      <c r="C19" s="18" t="s">
        <v>186</v>
      </c>
      <c r="D19" s="19" t="s">
        <v>35</v>
      </c>
      <c r="E19" s="20" t="s">
        <v>187</v>
      </c>
      <c r="F19" s="18">
        <v>3</v>
      </c>
      <c r="G19" s="18">
        <v>900</v>
      </c>
      <c r="H19" s="18"/>
      <c r="I19" s="18"/>
    </row>
    <row r="20" ht="22" customHeight="1" spans="1:9">
      <c r="A20" s="18">
        <v>18</v>
      </c>
      <c r="B20" s="18" t="s">
        <v>42</v>
      </c>
      <c r="C20" s="18" t="s">
        <v>188</v>
      </c>
      <c r="D20" s="19" t="s">
        <v>113</v>
      </c>
      <c r="E20" s="20" t="s">
        <v>140</v>
      </c>
      <c r="F20" s="18">
        <v>7</v>
      </c>
      <c r="G20" s="18">
        <v>2100</v>
      </c>
      <c r="H20" s="18"/>
      <c r="I20" s="18"/>
    </row>
    <row r="21" ht="22" customHeight="1" spans="1:9">
      <c r="A21" s="18">
        <v>19</v>
      </c>
      <c r="B21" s="18" t="s">
        <v>42</v>
      </c>
      <c r="C21" s="18" t="s">
        <v>189</v>
      </c>
      <c r="D21" s="19" t="s">
        <v>59</v>
      </c>
      <c r="E21" s="18" t="s">
        <v>41</v>
      </c>
      <c r="F21" s="18">
        <v>6</v>
      </c>
      <c r="G21" s="18">
        <v>1800</v>
      </c>
      <c r="H21" s="18"/>
      <c r="I21" s="18"/>
    </row>
    <row r="22" ht="22" customHeight="1" spans="1:9">
      <c r="A22" s="18">
        <v>20</v>
      </c>
      <c r="B22" s="18" t="s">
        <v>42</v>
      </c>
      <c r="C22" s="18" t="s">
        <v>137</v>
      </c>
      <c r="D22" s="19" t="s">
        <v>12</v>
      </c>
      <c r="E22" s="20" t="s">
        <v>41</v>
      </c>
      <c r="F22" s="18">
        <v>5</v>
      </c>
      <c r="G22" s="18">
        <v>1500</v>
      </c>
      <c r="H22" s="18"/>
      <c r="I22" s="18"/>
    </row>
    <row r="23" ht="22" customHeight="1" spans="1:9">
      <c r="A23" s="18">
        <v>21</v>
      </c>
      <c r="B23" s="18" t="s">
        <v>42</v>
      </c>
      <c r="C23" s="18" t="s">
        <v>138</v>
      </c>
      <c r="D23" s="19" t="s">
        <v>139</v>
      </c>
      <c r="E23" s="20" t="s">
        <v>140</v>
      </c>
      <c r="F23" s="18">
        <v>1</v>
      </c>
      <c r="G23" s="18">
        <v>300</v>
      </c>
      <c r="H23" s="18"/>
      <c r="I23" s="18"/>
    </row>
    <row r="24" ht="22" customHeight="1" spans="1:9">
      <c r="A24" s="18">
        <v>22</v>
      </c>
      <c r="B24" s="18" t="s">
        <v>42</v>
      </c>
      <c r="C24" s="18" t="s">
        <v>190</v>
      </c>
      <c r="D24" s="19" t="s">
        <v>116</v>
      </c>
      <c r="E24" s="20" t="s">
        <v>191</v>
      </c>
      <c r="F24" s="18">
        <v>5</v>
      </c>
      <c r="G24" s="18">
        <v>1500</v>
      </c>
      <c r="H24" s="18"/>
      <c r="I24" s="18"/>
    </row>
    <row r="25" ht="22" customHeight="1" spans="1:9">
      <c r="A25" s="18">
        <v>23</v>
      </c>
      <c r="B25" s="18" t="s">
        <v>141</v>
      </c>
      <c r="C25" s="18" t="s">
        <v>192</v>
      </c>
      <c r="D25" s="19" t="s">
        <v>131</v>
      </c>
      <c r="E25" s="24" t="s">
        <v>41</v>
      </c>
      <c r="F25" s="18">
        <v>10</v>
      </c>
      <c r="G25" s="18">
        <v>3000</v>
      </c>
      <c r="H25" s="18"/>
      <c r="I25" s="18"/>
    </row>
    <row r="26" ht="22" customHeight="1" spans="1:9">
      <c r="A26" s="18">
        <v>24</v>
      </c>
      <c r="B26" s="18" t="s">
        <v>141</v>
      </c>
      <c r="C26" s="18" t="s">
        <v>193</v>
      </c>
      <c r="D26" s="19" t="s">
        <v>44</v>
      </c>
      <c r="E26" s="24" t="s">
        <v>41</v>
      </c>
      <c r="F26" s="18">
        <v>16</v>
      </c>
      <c r="G26" s="18">
        <v>4800</v>
      </c>
      <c r="H26" s="18"/>
      <c r="I26" s="18"/>
    </row>
    <row r="27" ht="22" customHeight="1" spans="1:9">
      <c r="A27" s="18">
        <v>25</v>
      </c>
      <c r="B27" s="18" t="s">
        <v>141</v>
      </c>
      <c r="C27" s="18" t="s">
        <v>156</v>
      </c>
      <c r="D27" s="19" t="s">
        <v>157</v>
      </c>
      <c r="E27" s="24" t="s">
        <v>89</v>
      </c>
      <c r="F27" s="18">
        <v>10</v>
      </c>
      <c r="G27" s="18">
        <v>3000</v>
      </c>
      <c r="H27" s="18"/>
      <c r="I27" s="18"/>
    </row>
    <row r="28" ht="22" customHeight="1" spans="1:9">
      <c r="A28" s="18">
        <v>26</v>
      </c>
      <c r="B28" s="18" t="s">
        <v>39</v>
      </c>
      <c r="C28" s="18" t="s">
        <v>194</v>
      </c>
      <c r="D28" s="19" t="s">
        <v>23</v>
      </c>
      <c r="E28" s="20" t="s">
        <v>41</v>
      </c>
      <c r="F28" s="18">
        <v>35</v>
      </c>
      <c r="G28" s="18">
        <v>10500</v>
      </c>
      <c r="H28" s="18"/>
      <c r="I28" s="18"/>
    </row>
    <row r="29" ht="22" customHeight="1" spans="1:9">
      <c r="A29" s="18">
        <v>27</v>
      </c>
      <c r="B29" s="18" t="s">
        <v>39</v>
      </c>
      <c r="C29" s="18" t="s">
        <v>73</v>
      </c>
      <c r="D29" s="19" t="s">
        <v>74</v>
      </c>
      <c r="E29" s="20" t="s">
        <v>70</v>
      </c>
      <c r="F29" s="18">
        <v>8</v>
      </c>
      <c r="G29" s="18">
        <v>2400</v>
      </c>
      <c r="H29" s="18"/>
      <c r="I29" s="18"/>
    </row>
    <row r="30" ht="22" customHeight="1" spans="1:9">
      <c r="A30" s="18">
        <v>28</v>
      </c>
      <c r="B30" s="18" t="s">
        <v>39</v>
      </c>
      <c r="C30" s="18" t="s">
        <v>97</v>
      </c>
      <c r="D30" s="19" t="s">
        <v>74</v>
      </c>
      <c r="E30" s="20" t="s">
        <v>98</v>
      </c>
      <c r="F30" s="18">
        <v>2</v>
      </c>
      <c r="G30" s="18">
        <v>600</v>
      </c>
      <c r="H30" s="18"/>
      <c r="I30" s="18"/>
    </row>
    <row r="31" ht="22" customHeight="1" spans="1:9">
      <c r="A31" s="18">
        <v>29</v>
      </c>
      <c r="B31" s="18" t="s">
        <v>39</v>
      </c>
      <c r="C31" s="18" t="s">
        <v>72</v>
      </c>
      <c r="D31" s="19" t="s">
        <v>33</v>
      </c>
      <c r="E31" s="20" t="s">
        <v>41</v>
      </c>
      <c r="F31" s="18">
        <v>6</v>
      </c>
      <c r="G31" s="18">
        <v>1800</v>
      </c>
      <c r="H31" s="18"/>
      <c r="I31" s="18"/>
    </row>
    <row r="32" ht="22" customHeight="1" spans="1:9">
      <c r="A32" s="18">
        <v>30</v>
      </c>
      <c r="B32" s="18" t="s">
        <v>39</v>
      </c>
      <c r="C32" s="18" t="s">
        <v>195</v>
      </c>
      <c r="D32" s="19" t="s">
        <v>196</v>
      </c>
      <c r="E32" s="20" t="s">
        <v>197</v>
      </c>
      <c r="F32" s="18">
        <v>7</v>
      </c>
      <c r="G32" s="18">
        <v>2100</v>
      </c>
      <c r="H32" s="18"/>
      <c r="I32" s="18"/>
    </row>
    <row r="33" ht="22" customHeight="1" spans="1:9">
      <c r="A33" s="18">
        <v>31</v>
      </c>
      <c r="B33" s="18" t="s">
        <v>39</v>
      </c>
      <c r="C33" s="18" t="s">
        <v>114</v>
      </c>
      <c r="D33" s="19" t="s">
        <v>28</v>
      </c>
      <c r="E33" s="20" t="s">
        <v>19</v>
      </c>
      <c r="F33" s="18">
        <v>6</v>
      </c>
      <c r="G33" s="18">
        <v>1800</v>
      </c>
      <c r="H33" s="18"/>
      <c r="I33" s="18"/>
    </row>
    <row r="34" ht="22" customHeight="1" spans="1:9">
      <c r="A34" s="18">
        <v>32</v>
      </c>
      <c r="B34" s="18" t="s">
        <v>39</v>
      </c>
      <c r="C34" s="18" t="s">
        <v>17</v>
      </c>
      <c r="D34" s="19" t="s">
        <v>44</v>
      </c>
      <c r="E34" s="20" t="s">
        <v>70</v>
      </c>
      <c r="F34" s="18">
        <v>17</v>
      </c>
      <c r="G34" s="18">
        <v>5100</v>
      </c>
      <c r="H34" s="18"/>
      <c r="I34" s="18"/>
    </row>
    <row r="35" ht="22" customHeight="1" spans="1:9">
      <c r="A35" s="18">
        <v>33</v>
      </c>
      <c r="B35" s="18" t="s">
        <v>39</v>
      </c>
      <c r="C35" s="18" t="s">
        <v>198</v>
      </c>
      <c r="D35" s="19" t="s">
        <v>59</v>
      </c>
      <c r="E35" s="20" t="s">
        <v>199</v>
      </c>
      <c r="F35" s="18">
        <v>25</v>
      </c>
      <c r="G35" s="18">
        <v>7500</v>
      </c>
      <c r="H35" s="18"/>
      <c r="I35" s="18"/>
    </row>
    <row r="36" ht="22" customHeight="1" spans="1:9">
      <c r="A36" s="18">
        <v>34</v>
      </c>
      <c r="B36" s="18" t="s">
        <v>39</v>
      </c>
      <c r="C36" s="18" t="s">
        <v>200</v>
      </c>
      <c r="D36" s="19" t="s">
        <v>201</v>
      </c>
      <c r="E36" s="20" t="s">
        <v>122</v>
      </c>
      <c r="F36" s="18">
        <v>16</v>
      </c>
      <c r="G36" s="18">
        <v>4800</v>
      </c>
      <c r="H36" s="18"/>
      <c r="I36" s="18"/>
    </row>
    <row r="37" ht="22" customHeight="1" spans="1:9">
      <c r="A37" s="18">
        <v>35</v>
      </c>
      <c r="B37" s="18" t="s">
        <v>39</v>
      </c>
      <c r="C37" s="18" t="s">
        <v>168</v>
      </c>
      <c r="D37" s="19" t="s">
        <v>131</v>
      </c>
      <c r="E37" s="20" t="s">
        <v>159</v>
      </c>
      <c r="F37" s="18">
        <v>26</v>
      </c>
      <c r="G37" s="18">
        <v>7800</v>
      </c>
      <c r="H37" s="18"/>
      <c r="I37" s="18"/>
    </row>
    <row r="38" ht="22" customHeight="1" spans="1:9">
      <c r="A38" s="18">
        <v>36</v>
      </c>
      <c r="B38" s="18" t="s">
        <v>39</v>
      </c>
      <c r="C38" s="18" t="s">
        <v>202</v>
      </c>
      <c r="D38" s="19" t="s">
        <v>86</v>
      </c>
      <c r="E38" s="20" t="s">
        <v>21</v>
      </c>
      <c r="F38" s="18">
        <v>13</v>
      </c>
      <c r="G38" s="18">
        <v>3900</v>
      </c>
      <c r="H38" s="18"/>
      <c r="I38" s="18"/>
    </row>
    <row r="39" ht="22" customHeight="1" spans="1:9">
      <c r="A39" s="18">
        <v>37</v>
      </c>
      <c r="B39" s="18" t="s">
        <v>39</v>
      </c>
      <c r="C39" s="18" t="s">
        <v>203</v>
      </c>
      <c r="D39" s="19" t="s">
        <v>204</v>
      </c>
      <c r="E39" s="20" t="s">
        <v>87</v>
      </c>
      <c r="F39" s="18">
        <v>16</v>
      </c>
      <c r="G39" s="18">
        <v>4800</v>
      </c>
      <c r="H39" s="18"/>
      <c r="I39" s="18"/>
    </row>
    <row r="40" ht="22" customHeight="1" spans="1:9">
      <c r="A40" s="18">
        <v>38</v>
      </c>
      <c r="B40" s="18" t="s">
        <v>39</v>
      </c>
      <c r="C40" s="18" t="s">
        <v>166</v>
      </c>
      <c r="D40" s="19" t="s">
        <v>100</v>
      </c>
      <c r="E40" s="20" t="s">
        <v>167</v>
      </c>
      <c r="F40" s="18">
        <v>30</v>
      </c>
      <c r="G40" s="18">
        <v>9000</v>
      </c>
      <c r="H40" s="18"/>
      <c r="I40" s="18"/>
    </row>
    <row r="41" ht="22" customHeight="1" spans="1:9">
      <c r="A41" s="18">
        <v>39</v>
      </c>
      <c r="B41" s="18" t="s">
        <v>39</v>
      </c>
      <c r="C41" s="18" t="s">
        <v>75</v>
      </c>
      <c r="D41" s="19" t="s">
        <v>35</v>
      </c>
      <c r="E41" s="20" t="s">
        <v>24</v>
      </c>
      <c r="F41" s="18">
        <v>3</v>
      </c>
      <c r="G41" s="18">
        <v>900</v>
      </c>
      <c r="H41" s="18"/>
      <c r="I41" s="18"/>
    </row>
    <row r="42" ht="22" customHeight="1" spans="1:9">
      <c r="A42" s="18">
        <v>40</v>
      </c>
      <c r="B42" s="18" t="s">
        <v>39</v>
      </c>
      <c r="C42" s="18" t="s">
        <v>112</v>
      </c>
      <c r="D42" s="19" t="s">
        <v>113</v>
      </c>
      <c r="E42" s="20" t="s">
        <v>41</v>
      </c>
      <c r="F42" s="18">
        <v>8</v>
      </c>
      <c r="G42" s="18">
        <v>2400</v>
      </c>
      <c r="H42" s="18"/>
      <c r="I42" s="18"/>
    </row>
    <row r="43" ht="22" customHeight="1" spans="1:9">
      <c r="A43" s="18">
        <v>41</v>
      </c>
      <c r="B43" s="18" t="s">
        <v>39</v>
      </c>
      <c r="C43" s="18" t="s">
        <v>205</v>
      </c>
      <c r="D43" s="19" t="s">
        <v>206</v>
      </c>
      <c r="E43" s="20" t="s">
        <v>64</v>
      </c>
      <c r="F43" s="18">
        <v>9</v>
      </c>
      <c r="G43" s="18">
        <v>2700</v>
      </c>
      <c r="H43" s="18"/>
      <c r="I43" s="18"/>
    </row>
    <row r="44" ht="22" customHeight="1" spans="1:9">
      <c r="A44" s="18">
        <v>42</v>
      </c>
      <c r="B44" s="18" t="s">
        <v>10</v>
      </c>
      <c r="C44" s="18" t="s">
        <v>92</v>
      </c>
      <c r="D44" s="20" t="s">
        <v>44</v>
      </c>
      <c r="E44" s="20" t="s">
        <v>93</v>
      </c>
      <c r="F44" s="18">
        <v>5</v>
      </c>
      <c r="G44" s="18">
        <v>1500</v>
      </c>
      <c r="H44" s="18"/>
      <c r="I44" s="18"/>
    </row>
    <row r="45" ht="22" customHeight="1" spans="1:9">
      <c r="A45" s="18">
        <v>43</v>
      </c>
      <c r="B45" s="18" t="s">
        <v>10</v>
      </c>
      <c r="C45" s="18" t="s">
        <v>85</v>
      </c>
      <c r="D45" s="25" t="s">
        <v>86</v>
      </c>
      <c r="E45" s="24" t="s">
        <v>87</v>
      </c>
      <c r="F45" s="18">
        <v>3</v>
      </c>
      <c r="G45" s="18">
        <v>900</v>
      </c>
      <c r="H45" s="18"/>
      <c r="I45" s="18"/>
    </row>
    <row r="46" ht="22" customHeight="1" spans="1:9">
      <c r="A46" s="18">
        <v>44</v>
      </c>
      <c r="B46" s="18" t="s">
        <v>10</v>
      </c>
      <c r="C46" s="18" t="s">
        <v>207</v>
      </c>
      <c r="D46" s="26" t="s">
        <v>208</v>
      </c>
      <c r="E46" s="20" t="s">
        <v>209</v>
      </c>
      <c r="F46" s="18">
        <v>25</v>
      </c>
      <c r="G46" s="18">
        <v>7500</v>
      </c>
      <c r="H46" s="18"/>
      <c r="I46" s="18"/>
    </row>
    <row r="47" ht="22" customHeight="1" spans="1:9">
      <c r="A47" s="18">
        <v>45</v>
      </c>
      <c r="B47" s="18" t="s">
        <v>39</v>
      </c>
      <c r="C47" s="18" t="s">
        <v>210</v>
      </c>
      <c r="D47" s="19" t="s">
        <v>35</v>
      </c>
      <c r="E47" s="20" t="s">
        <v>211</v>
      </c>
      <c r="F47" s="18">
        <v>11</v>
      </c>
      <c r="G47" s="18">
        <v>3300</v>
      </c>
      <c r="H47" s="18"/>
      <c r="I47" s="18"/>
    </row>
    <row r="48" ht="22" customHeight="1" spans="1:9">
      <c r="A48" s="18">
        <v>46</v>
      </c>
      <c r="B48" s="18" t="s">
        <v>10</v>
      </c>
      <c r="C48" s="18" t="s">
        <v>25</v>
      </c>
      <c r="D48" s="19" t="s">
        <v>23</v>
      </c>
      <c r="E48" s="20" t="s">
        <v>26</v>
      </c>
      <c r="F48" s="18">
        <v>7</v>
      </c>
      <c r="G48" s="18">
        <v>2100</v>
      </c>
      <c r="H48" s="18"/>
      <c r="I48" s="18"/>
    </row>
    <row r="49" ht="22" customHeight="1" spans="1:9">
      <c r="A49" s="18">
        <v>47</v>
      </c>
      <c r="B49" s="18" t="s">
        <v>141</v>
      </c>
      <c r="C49" s="18" t="s">
        <v>212</v>
      </c>
      <c r="D49" s="19" t="s">
        <v>213</v>
      </c>
      <c r="E49" s="20" t="s">
        <v>41</v>
      </c>
      <c r="F49" s="18">
        <v>21</v>
      </c>
      <c r="G49" s="18">
        <v>6300</v>
      </c>
      <c r="H49" s="18"/>
      <c r="I49" s="18"/>
    </row>
    <row r="50" ht="22" customHeight="1" spans="1:9">
      <c r="A50" s="18">
        <v>48</v>
      </c>
      <c r="B50" s="18" t="s">
        <v>46</v>
      </c>
      <c r="C50" s="18" t="s">
        <v>63</v>
      </c>
      <c r="D50" s="19" t="s">
        <v>35</v>
      </c>
      <c r="E50" s="20" t="s">
        <v>64</v>
      </c>
      <c r="F50" s="18">
        <v>13</v>
      </c>
      <c r="G50" s="18">
        <v>3900</v>
      </c>
      <c r="H50" s="18"/>
      <c r="I50" s="18"/>
    </row>
    <row r="51" ht="22" customHeight="1" spans="1:9">
      <c r="A51" s="27" t="s">
        <v>37</v>
      </c>
      <c r="B51" s="27"/>
      <c r="C51" s="27"/>
      <c r="D51" s="27" t="s">
        <v>214</v>
      </c>
      <c r="E51" s="27"/>
      <c r="F51" s="27">
        <f>SUM(F3:F50)</f>
        <v>506</v>
      </c>
      <c r="G51" s="27">
        <f>SUM(G3:G50)</f>
        <v>151800</v>
      </c>
      <c r="H51" s="27"/>
      <c r="I51" s="27"/>
    </row>
    <row r="52" ht="23" customHeight="1" spans="1:9">
      <c r="A52" s="28"/>
      <c r="B52" s="28"/>
      <c r="C52" s="28"/>
      <c r="D52" s="28"/>
      <c r="E52" s="28"/>
      <c r="F52" s="28"/>
      <c r="G52" s="28"/>
      <c r="H52" s="28"/>
      <c r="I52" s="28"/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2" workbookViewId="0">
      <selection activeCell="D30" sqref="D30"/>
    </sheetView>
  </sheetViews>
  <sheetFormatPr defaultColWidth="9" defaultRowHeight="13.5"/>
  <cols>
    <col min="1" max="1" width="6.875" style="2" customWidth="1"/>
    <col min="2" max="2" width="10.5" style="2" customWidth="1"/>
    <col min="3" max="3" width="9" style="2"/>
    <col min="4" max="4" width="27.875" style="1" customWidth="1"/>
    <col min="5" max="5" width="28" style="1" customWidth="1"/>
    <col min="6" max="6" width="12.75" style="2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s="1" customFormat="1" ht="33" customHeight="1" spans="1:9">
      <c r="A1" s="3" t="s">
        <v>215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6" customHeight="1" spans="1:9">
      <c r="A3" s="5">
        <v>1</v>
      </c>
      <c r="B3" s="5" t="s">
        <v>39</v>
      </c>
      <c r="C3" s="5" t="s">
        <v>168</v>
      </c>
      <c r="D3" s="6" t="s">
        <v>131</v>
      </c>
      <c r="E3" s="5" t="s">
        <v>159</v>
      </c>
      <c r="F3" s="5">
        <v>2.4</v>
      </c>
      <c r="G3" s="5">
        <v>480</v>
      </c>
      <c r="H3" s="7"/>
      <c r="I3" s="7"/>
    </row>
    <row r="4" s="1" customFormat="1" ht="26" customHeight="1" spans="1:9">
      <c r="A4" s="5">
        <v>2</v>
      </c>
      <c r="B4" s="5" t="s">
        <v>39</v>
      </c>
      <c r="C4" s="5" t="s">
        <v>71</v>
      </c>
      <c r="D4" s="6" t="s">
        <v>35</v>
      </c>
      <c r="E4" s="5" t="s">
        <v>26</v>
      </c>
      <c r="F4" s="5">
        <v>2.5</v>
      </c>
      <c r="G4" s="5">
        <v>500</v>
      </c>
      <c r="H4" s="7"/>
      <c r="I4" s="7"/>
    </row>
    <row r="5" s="1" customFormat="1" ht="26" customHeight="1" spans="1:9">
      <c r="A5" s="5">
        <v>3</v>
      </c>
      <c r="B5" s="5" t="s">
        <v>39</v>
      </c>
      <c r="C5" s="5" t="s">
        <v>17</v>
      </c>
      <c r="D5" s="8" t="s">
        <v>44</v>
      </c>
      <c r="E5" s="5" t="s">
        <v>70</v>
      </c>
      <c r="F5" s="5">
        <v>1</v>
      </c>
      <c r="G5" s="5">
        <v>200</v>
      </c>
      <c r="H5" s="7"/>
      <c r="I5" s="7"/>
    </row>
    <row r="6" s="1" customFormat="1" ht="26" customHeight="1" spans="1:9">
      <c r="A6" s="5">
        <v>4</v>
      </c>
      <c r="B6" s="5" t="s">
        <v>39</v>
      </c>
      <c r="C6" s="5" t="s">
        <v>40</v>
      </c>
      <c r="D6" s="6" t="s">
        <v>23</v>
      </c>
      <c r="E6" s="5" t="s">
        <v>41</v>
      </c>
      <c r="F6" s="5">
        <v>1.5</v>
      </c>
      <c r="G6" s="5">
        <v>300</v>
      </c>
      <c r="H6" s="7"/>
      <c r="I6" s="7"/>
    </row>
    <row r="7" s="1" customFormat="1" ht="26" customHeight="1" spans="1:9">
      <c r="A7" s="5">
        <v>5</v>
      </c>
      <c r="B7" s="5" t="s">
        <v>39</v>
      </c>
      <c r="C7" s="5" t="s">
        <v>216</v>
      </c>
      <c r="D7" s="6" t="s">
        <v>131</v>
      </c>
      <c r="E7" s="5" t="s">
        <v>217</v>
      </c>
      <c r="F7" s="5">
        <v>5.5</v>
      </c>
      <c r="G7" s="5">
        <v>1100</v>
      </c>
      <c r="H7" s="7"/>
      <c r="I7" s="7"/>
    </row>
    <row r="8" s="1" customFormat="1" ht="26" customHeight="1" spans="1:9">
      <c r="A8" s="5">
        <v>6</v>
      </c>
      <c r="B8" s="5" t="s">
        <v>39</v>
      </c>
      <c r="C8" s="5" t="s">
        <v>107</v>
      </c>
      <c r="D8" s="6" t="s">
        <v>108</v>
      </c>
      <c r="E8" s="5" t="s">
        <v>41</v>
      </c>
      <c r="F8" s="5">
        <v>2</v>
      </c>
      <c r="G8" s="5">
        <v>400</v>
      </c>
      <c r="H8" s="7"/>
      <c r="I8" s="7"/>
    </row>
    <row r="9" s="1" customFormat="1" ht="26" customHeight="1" spans="1:9">
      <c r="A9" s="5">
        <v>7</v>
      </c>
      <c r="B9" s="5" t="s">
        <v>42</v>
      </c>
      <c r="C9" s="5" t="s">
        <v>218</v>
      </c>
      <c r="D9" s="6" t="s">
        <v>61</v>
      </c>
      <c r="E9" s="9" t="s">
        <v>16</v>
      </c>
      <c r="F9" s="5">
        <v>1.5</v>
      </c>
      <c r="G9" s="5">
        <v>300</v>
      </c>
      <c r="H9" s="7"/>
      <c r="I9" s="7"/>
    </row>
    <row r="10" s="1" customFormat="1" ht="26" customHeight="1" spans="1:9">
      <c r="A10" s="5">
        <v>8</v>
      </c>
      <c r="B10" s="5" t="s">
        <v>42</v>
      </c>
      <c r="C10" s="5" t="s">
        <v>219</v>
      </c>
      <c r="D10" s="6" t="s">
        <v>108</v>
      </c>
      <c r="E10" s="9" t="s">
        <v>26</v>
      </c>
      <c r="F10" s="5">
        <v>5</v>
      </c>
      <c r="G10" s="5">
        <v>1000</v>
      </c>
      <c r="H10" s="7"/>
      <c r="I10" s="7"/>
    </row>
    <row r="11" s="1" customFormat="1" ht="26" customHeight="1" spans="1:9">
      <c r="A11" s="5">
        <v>9</v>
      </c>
      <c r="B11" s="5" t="s">
        <v>42</v>
      </c>
      <c r="C11" s="5" t="s">
        <v>220</v>
      </c>
      <c r="D11" s="6" t="s">
        <v>116</v>
      </c>
      <c r="E11" s="9" t="s">
        <v>191</v>
      </c>
      <c r="F11" s="5">
        <v>3</v>
      </c>
      <c r="G11" s="5">
        <v>600</v>
      </c>
      <c r="H11" s="7"/>
      <c r="I11" s="7"/>
    </row>
    <row r="12" s="1" customFormat="1" ht="26" customHeight="1" spans="1:9">
      <c r="A12" s="5">
        <v>10</v>
      </c>
      <c r="B12" s="5" t="s">
        <v>42</v>
      </c>
      <c r="C12" s="5" t="s">
        <v>221</v>
      </c>
      <c r="D12" s="6" t="s">
        <v>222</v>
      </c>
      <c r="E12" s="9" t="s">
        <v>191</v>
      </c>
      <c r="F12" s="5">
        <v>0.9</v>
      </c>
      <c r="G12" s="5">
        <v>180</v>
      </c>
      <c r="H12" s="7"/>
      <c r="I12" s="7"/>
    </row>
    <row r="13" s="1" customFormat="1" ht="26" customHeight="1" spans="1:9">
      <c r="A13" s="5">
        <v>11</v>
      </c>
      <c r="B13" s="5" t="s">
        <v>42</v>
      </c>
      <c r="C13" s="5" t="s">
        <v>223</v>
      </c>
      <c r="D13" s="6" t="s">
        <v>33</v>
      </c>
      <c r="E13" s="9" t="s">
        <v>70</v>
      </c>
      <c r="F13" s="5">
        <v>1.2</v>
      </c>
      <c r="G13" s="5">
        <v>240</v>
      </c>
      <c r="H13" s="7"/>
      <c r="I13" s="7"/>
    </row>
    <row r="14" s="1" customFormat="1" ht="26" customHeight="1" spans="1:9">
      <c r="A14" s="5">
        <v>12</v>
      </c>
      <c r="B14" s="5" t="s">
        <v>42</v>
      </c>
      <c r="C14" s="5" t="s">
        <v>224</v>
      </c>
      <c r="D14" s="6" t="s">
        <v>178</v>
      </c>
      <c r="E14" s="9" t="s">
        <v>41</v>
      </c>
      <c r="F14" s="5">
        <v>2</v>
      </c>
      <c r="G14" s="5">
        <v>400</v>
      </c>
      <c r="H14" s="7"/>
      <c r="I14" s="7"/>
    </row>
    <row r="15" s="1" customFormat="1" ht="26" customHeight="1" spans="1:9">
      <c r="A15" s="5">
        <v>13</v>
      </c>
      <c r="B15" s="5" t="s">
        <v>141</v>
      </c>
      <c r="C15" s="5" t="s">
        <v>151</v>
      </c>
      <c r="D15" s="6" t="s">
        <v>59</v>
      </c>
      <c r="E15" s="9" t="s">
        <v>41</v>
      </c>
      <c r="F15" s="5">
        <v>0.6</v>
      </c>
      <c r="G15" s="5">
        <v>120</v>
      </c>
      <c r="H15" s="7"/>
      <c r="I15" s="7"/>
    </row>
    <row r="16" s="1" customFormat="1" ht="26" customHeight="1" spans="1:9">
      <c r="A16" s="5">
        <v>14</v>
      </c>
      <c r="B16" s="5" t="s">
        <v>141</v>
      </c>
      <c r="C16" s="5" t="s">
        <v>148</v>
      </c>
      <c r="D16" s="6" t="s">
        <v>61</v>
      </c>
      <c r="E16" s="9" t="s">
        <v>16</v>
      </c>
      <c r="F16" s="5">
        <v>2</v>
      </c>
      <c r="G16" s="5">
        <v>400</v>
      </c>
      <c r="H16" s="7"/>
      <c r="I16" s="7"/>
    </row>
    <row r="17" s="1" customFormat="1" ht="26" customHeight="1" spans="1:9">
      <c r="A17" s="5">
        <v>15</v>
      </c>
      <c r="B17" s="5" t="s">
        <v>141</v>
      </c>
      <c r="C17" s="5" t="s">
        <v>144</v>
      </c>
      <c r="D17" s="6" t="s">
        <v>28</v>
      </c>
      <c r="E17" s="9" t="s">
        <v>26</v>
      </c>
      <c r="F17" s="5">
        <v>2.7</v>
      </c>
      <c r="G17" s="5">
        <v>540</v>
      </c>
      <c r="H17" s="7"/>
      <c r="I17" s="7"/>
    </row>
    <row r="18" s="1" customFormat="1" ht="26" customHeight="1" spans="1:9">
      <c r="A18" s="5">
        <v>16</v>
      </c>
      <c r="B18" s="5" t="s">
        <v>141</v>
      </c>
      <c r="C18" s="5" t="s">
        <v>146</v>
      </c>
      <c r="D18" s="6" t="s">
        <v>74</v>
      </c>
      <c r="E18" s="9" t="s">
        <v>87</v>
      </c>
      <c r="F18" s="5">
        <v>2</v>
      </c>
      <c r="G18" s="5">
        <v>400</v>
      </c>
      <c r="H18" s="7"/>
      <c r="I18" s="7"/>
    </row>
    <row r="19" s="1" customFormat="1" ht="26" customHeight="1" spans="1:9">
      <c r="A19" s="5">
        <v>17</v>
      </c>
      <c r="B19" s="5" t="s">
        <v>141</v>
      </c>
      <c r="C19" s="5" t="s">
        <v>145</v>
      </c>
      <c r="D19" s="5" t="s">
        <v>59</v>
      </c>
      <c r="E19" s="9" t="s">
        <v>13</v>
      </c>
      <c r="F19" s="5">
        <v>5.6</v>
      </c>
      <c r="G19" s="5">
        <v>1120</v>
      </c>
      <c r="H19" s="7"/>
      <c r="I19" s="7"/>
    </row>
    <row r="20" s="1" customFormat="1" ht="26" customHeight="1" spans="1:9">
      <c r="A20" s="5">
        <v>18</v>
      </c>
      <c r="B20" s="5" t="s">
        <v>141</v>
      </c>
      <c r="C20" s="5" t="s">
        <v>192</v>
      </c>
      <c r="D20" s="6" t="s">
        <v>131</v>
      </c>
      <c r="E20" s="9" t="s">
        <v>41</v>
      </c>
      <c r="F20" s="5">
        <v>2.2</v>
      </c>
      <c r="G20" s="5">
        <v>440</v>
      </c>
      <c r="H20" s="7"/>
      <c r="I20" s="7"/>
    </row>
    <row r="21" s="1" customFormat="1" ht="26" customHeight="1" spans="1:9">
      <c r="A21" s="5">
        <v>19</v>
      </c>
      <c r="B21" s="5" t="s">
        <v>141</v>
      </c>
      <c r="C21" s="5" t="s">
        <v>225</v>
      </c>
      <c r="D21" s="6" t="s">
        <v>170</v>
      </c>
      <c r="E21" s="9" t="s">
        <v>16</v>
      </c>
      <c r="F21" s="5">
        <v>1.5</v>
      </c>
      <c r="G21" s="5">
        <v>300</v>
      </c>
      <c r="H21" s="7"/>
      <c r="I21" s="7"/>
    </row>
    <row r="22" s="1" customFormat="1" ht="26" customHeight="1" spans="1:9">
      <c r="A22" s="5">
        <v>20</v>
      </c>
      <c r="B22" s="5" t="s">
        <v>46</v>
      </c>
      <c r="C22" s="5" t="s">
        <v>49</v>
      </c>
      <c r="D22" s="6" t="s">
        <v>48</v>
      </c>
      <c r="E22" s="5" t="s">
        <v>29</v>
      </c>
      <c r="F22" s="5">
        <v>1</v>
      </c>
      <c r="G22" s="5">
        <v>200</v>
      </c>
      <c r="H22" s="7"/>
      <c r="I22" s="7"/>
    </row>
    <row r="23" s="1" customFormat="1" ht="26" customHeight="1" spans="1:9">
      <c r="A23" s="5">
        <v>21</v>
      </c>
      <c r="B23" s="5" t="s">
        <v>46</v>
      </c>
      <c r="C23" s="5" t="s">
        <v>101</v>
      </c>
      <c r="D23" s="6" t="s">
        <v>35</v>
      </c>
      <c r="E23" s="5" t="s">
        <v>19</v>
      </c>
      <c r="F23" s="5">
        <v>3</v>
      </c>
      <c r="G23" s="5">
        <v>600</v>
      </c>
      <c r="H23" s="7"/>
      <c r="I23" s="7"/>
    </row>
    <row r="24" s="1" customFormat="1" ht="26" customHeight="1" spans="1:9">
      <c r="A24" s="5">
        <v>22</v>
      </c>
      <c r="B24" s="5" t="s">
        <v>46</v>
      </c>
      <c r="C24" s="5" t="s">
        <v>103</v>
      </c>
      <c r="D24" s="6" t="s">
        <v>28</v>
      </c>
      <c r="E24" s="5" t="s">
        <v>104</v>
      </c>
      <c r="F24" s="5">
        <v>5</v>
      </c>
      <c r="G24" s="5">
        <v>1000</v>
      </c>
      <c r="H24" s="7"/>
      <c r="I24" s="7"/>
    </row>
    <row r="25" s="1" customFormat="1" ht="26" customHeight="1" spans="1:9">
      <c r="A25" s="5">
        <v>23</v>
      </c>
      <c r="B25" s="5" t="s">
        <v>46</v>
      </c>
      <c r="C25" s="5" t="s">
        <v>115</v>
      </c>
      <c r="D25" s="6" t="s">
        <v>116</v>
      </c>
      <c r="E25" s="5" t="s">
        <v>87</v>
      </c>
      <c r="F25" s="5">
        <v>2</v>
      </c>
      <c r="G25" s="5">
        <v>400</v>
      </c>
      <c r="H25" s="7"/>
      <c r="I25" s="7"/>
    </row>
    <row r="26" s="1" customFormat="1" ht="26" customHeight="1" spans="1:9">
      <c r="A26" s="5">
        <v>24</v>
      </c>
      <c r="B26" s="5" t="s">
        <v>46</v>
      </c>
      <c r="C26" s="5" t="s">
        <v>63</v>
      </c>
      <c r="D26" s="6" t="s">
        <v>35</v>
      </c>
      <c r="E26" s="5" t="s">
        <v>64</v>
      </c>
      <c r="F26" s="5">
        <v>2</v>
      </c>
      <c r="G26" s="5">
        <v>400</v>
      </c>
      <c r="H26" s="7"/>
      <c r="I26" s="7"/>
    </row>
    <row r="27" s="1" customFormat="1" ht="26" customHeight="1" spans="1:9">
      <c r="A27" s="5">
        <v>25</v>
      </c>
      <c r="B27" s="5" t="s">
        <v>46</v>
      </c>
      <c r="C27" s="5" t="s">
        <v>174</v>
      </c>
      <c r="D27" s="6" t="s">
        <v>175</v>
      </c>
      <c r="E27" s="5" t="s">
        <v>159</v>
      </c>
      <c r="F27" s="5">
        <v>3</v>
      </c>
      <c r="G27" s="5">
        <v>600</v>
      </c>
      <c r="H27" s="7"/>
      <c r="I27" s="7"/>
    </row>
    <row r="28" s="1" customFormat="1" ht="26" customHeight="1" spans="1:9">
      <c r="A28" s="5">
        <v>26</v>
      </c>
      <c r="B28" s="5" t="s">
        <v>46</v>
      </c>
      <c r="C28" s="5" t="s">
        <v>66</v>
      </c>
      <c r="D28" s="10" t="s">
        <v>35</v>
      </c>
      <c r="E28" s="5" t="s">
        <v>41</v>
      </c>
      <c r="F28" s="5">
        <v>2.5</v>
      </c>
      <c r="G28" s="5">
        <v>500</v>
      </c>
      <c r="H28" s="7"/>
      <c r="I28" s="7"/>
    </row>
    <row r="29" s="1" customFormat="1" ht="26" customHeight="1" spans="1:9">
      <c r="A29" s="5">
        <v>27</v>
      </c>
      <c r="B29" s="5" t="s">
        <v>46</v>
      </c>
      <c r="C29" s="5" t="s">
        <v>57</v>
      </c>
      <c r="D29" s="6" t="s">
        <v>33</v>
      </c>
      <c r="E29" s="5" t="s">
        <v>19</v>
      </c>
      <c r="F29" s="5">
        <v>0.7</v>
      </c>
      <c r="G29" s="5">
        <v>140</v>
      </c>
      <c r="H29" s="7"/>
      <c r="I29" s="7"/>
    </row>
    <row r="30" s="1" customFormat="1" ht="26" customHeight="1" spans="1:9">
      <c r="A30" s="5"/>
      <c r="B30" s="5"/>
      <c r="C30" s="5"/>
      <c r="D30" s="6"/>
      <c r="E30" s="11" t="s">
        <v>226</v>
      </c>
      <c r="F30" s="12">
        <v>64.3</v>
      </c>
      <c r="G30" s="12">
        <v>12860</v>
      </c>
      <c r="H30" s="7"/>
      <c r="I30" s="7"/>
    </row>
    <row r="31" s="1" customFormat="1" ht="26" customHeight="1" spans="1:9">
      <c r="A31" s="5"/>
      <c r="B31" s="5"/>
      <c r="C31" s="5"/>
      <c r="D31" s="6"/>
      <c r="E31" s="11"/>
      <c r="F31" s="5"/>
      <c r="G31" s="5"/>
      <c r="H31" s="7"/>
      <c r="I31" s="7"/>
    </row>
    <row r="32" s="1" customFormat="1" spans="1:9">
      <c r="A32" s="13"/>
      <c r="B32" s="13"/>
      <c r="C32" s="13"/>
      <c r="D32" s="14"/>
      <c r="E32" s="14"/>
      <c r="F32" s="13"/>
      <c r="G32" s="14"/>
      <c r="H32" s="14"/>
      <c r="I32" s="14"/>
    </row>
    <row r="33" s="1" customFormat="1" spans="1:9">
      <c r="A33" s="13"/>
      <c r="B33" s="13"/>
      <c r="C33" s="13"/>
      <c r="D33" s="14"/>
      <c r="E33" s="14"/>
      <c r="F33" s="13"/>
      <c r="G33" s="14"/>
      <c r="H33" s="14"/>
      <c r="I33" s="1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茴香</vt:lpstr>
      <vt:lpstr>秋杂粮</vt:lpstr>
      <vt:lpstr>基础母牛</vt:lpstr>
      <vt:lpstr>基础母羊补贴</vt:lpstr>
      <vt:lpstr>马铃薯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Lenovo11</dc:creator>
  <cp:lastModifiedBy>梦★想天空分外蓝</cp:lastModifiedBy>
  <dcterms:created xsi:type="dcterms:W3CDTF">2020-06-23T13:23:00Z</dcterms:created>
  <dcterms:modified xsi:type="dcterms:W3CDTF">2020-07-10T02:00:29Z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