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玉米" sheetId="1" r:id="rId1"/>
  </sheets>
  <definedNames>
    <definedName name="_xlnm._FilterDatabase" localSheetId="0" hidden="1">玉米!$A$2:$O$2</definedName>
  </definedNames>
  <calcPr calcId="144525" concurrentCalc="0"/>
</workbook>
</file>

<file path=xl/sharedStrings.xml><?xml version="1.0" encoding="utf-8"?>
<sst xmlns="http://schemas.openxmlformats.org/spreadsheetml/2006/main" count="233">
  <si>
    <t>海原县关桥乡麻春行政村2020年饲草种植（饲用玉米）补贴花名册</t>
  </si>
  <si>
    <t>序号</t>
  </si>
  <si>
    <t>户主
姓名</t>
  </si>
  <si>
    <t>自然村</t>
  </si>
  <si>
    <t>身份证号码</t>
  </si>
  <si>
    <t>一卡通号</t>
  </si>
  <si>
    <t>实际种植面积（亩）</t>
  </si>
  <si>
    <t>补贴面积（亩）</t>
  </si>
  <si>
    <t>补贴标准（元/亩）</t>
  </si>
  <si>
    <t>补贴金额（元）</t>
  </si>
  <si>
    <t>备注</t>
  </si>
  <si>
    <t>东海龙</t>
  </si>
  <si>
    <t>642222********1410</t>
  </si>
  <si>
    <t>117663230****</t>
  </si>
  <si>
    <t>东志成</t>
  </si>
  <si>
    <t>120588260****</t>
  </si>
  <si>
    <t>东红玉</t>
  </si>
  <si>
    <t>642222********141X</t>
  </si>
  <si>
    <t>622947880001566****</t>
  </si>
  <si>
    <t>东平</t>
  </si>
  <si>
    <t>642222********1417</t>
  </si>
  <si>
    <t>622947881000144****</t>
  </si>
  <si>
    <t>刘泰红</t>
  </si>
  <si>
    <t>642222********1425</t>
  </si>
  <si>
    <t>622947803003011****</t>
  </si>
  <si>
    <t>东红兆</t>
  </si>
  <si>
    <t>642222********1412</t>
  </si>
  <si>
    <t>150301050****</t>
  </si>
  <si>
    <t>李瑞刚</t>
  </si>
  <si>
    <t>642222********1414</t>
  </si>
  <si>
    <t>622947880021576****</t>
  </si>
  <si>
    <t>魏国智</t>
  </si>
  <si>
    <t>642222********1419</t>
  </si>
  <si>
    <t>622947880011561****</t>
  </si>
  <si>
    <t>魏国胜</t>
  </si>
  <si>
    <t>622947880001564****</t>
  </si>
  <si>
    <t>魏国宝</t>
  </si>
  <si>
    <t>642222********1413</t>
  </si>
  <si>
    <t>622947880011560****</t>
  </si>
  <si>
    <t>邹德宝</t>
  </si>
  <si>
    <t>136261670****</t>
  </si>
  <si>
    <t>邵兴勇</t>
  </si>
  <si>
    <t>132390980****</t>
  </si>
  <si>
    <t>贾俊明</t>
  </si>
  <si>
    <t>642222********1416</t>
  </si>
  <si>
    <t>136275530****</t>
  </si>
  <si>
    <t>康玉宝</t>
  </si>
  <si>
    <t>642222********1411</t>
  </si>
  <si>
    <t>100948180****</t>
  </si>
  <si>
    <t>康飞军</t>
  </si>
  <si>
    <t>136255420****</t>
  </si>
  <si>
    <t>韦兴平</t>
  </si>
  <si>
    <t>156999140****</t>
  </si>
  <si>
    <t>邹德柱</t>
  </si>
  <si>
    <t>100946780****</t>
  </si>
  <si>
    <t>王满湖</t>
  </si>
  <si>
    <t>642222********1418</t>
  </si>
  <si>
    <t>100946790****</t>
  </si>
  <si>
    <t>邹德仁</t>
  </si>
  <si>
    <t>136537320****</t>
  </si>
  <si>
    <t>邹德学</t>
  </si>
  <si>
    <t>642222********145X</t>
  </si>
  <si>
    <t>120579570****</t>
  </si>
  <si>
    <t>王平</t>
  </si>
  <si>
    <t>128202590****</t>
  </si>
  <si>
    <t>张彪</t>
  </si>
  <si>
    <t>136261500****</t>
  </si>
  <si>
    <t>祁玉宝</t>
  </si>
  <si>
    <t>642222********1415</t>
  </si>
  <si>
    <t>120571090****</t>
  </si>
  <si>
    <t>李国强</t>
  </si>
  <si>
    <t>622947880011565****</t>
  </si>
  <si>
    <t>高彦刚</t>
  </si>
  <si>
    <t>172939020****</t>
  </si>
  <si>
    <t>邹德定</t>
  </si>
  <si>
    <t>157040570****</t>
  </si>
  <si>
    <t>马泽东</t>
  </si>
  <si>
    <t>100934560****</t>
  </si>
  <si>
    <t>张国林</t>
  </si>
  <si>
    <t>张付满</t>
  </si>
  <si>
    <t>622947880001567****</t>
  </si>
  <si>
    <t>邹德安</t>
  </si>
  <si>
    <t>100950810****</t>
  </si>
  <si>
    <t>高彦伟</t>
  </si>
  <si>
    <t>155307670****</t>
  </si>
  <si>
    <t xml:space="preserve"> 邹德礼</t>
  </si>
  <si>
    <t>150598460****</t>
  </si>
  <si>
    <t>张勇</t>
  </si>
  <si>
    <t>5</t>
  </si>
  <si>
    <t>156998980****</t>
  </si>
  <si>
    <t>马明智</t>
  </si>
  <si>
    <t>150329780****</t>
  </si>
  <si>
    <t>罗廷贤</t>
  </si>
  <si>
    <t>152312410****</t>
  </si>
  <si>
    <t>马国东</t>
  </si>
  <si>
    <t>100943340****</t>
  </si>
  <si>
    <t>邹占学</t>
  </si>
  <si>
    <t>172932300****</t>
  </si>
  <si>
    <t>马林</t>
  </si>
  <si>
    <t>157870130****</t>
  </si>
  <si>
    <t>邹德银</t>
  </si>
  <si>
    <t>张治林</t>
  </si>
  <si>
    <t>622947880021578****</t>
  </si>
  <si>
    <t>李彦熊</t>
  </si>
  <si>
    <t>170889300****</t>
  </si>
  <si>
    <t>姜小荣</t>
  </si>
  <si>
    <t>100951250****</t>
  </si>
  <si>
    <t>张安虎</t>
  </si>
  <si>
    <t>136294760****</t>
  </si>
  <si>
    <t>王建吉</t>
  </si>
  <si>
    <t>642222********1438</t>
  </si>
  <si>
    <t>100939870****</t>
  </si>
  <si>
    <t>姜建安</t>
  </si>
  <si>
    <t xml:space="preserve"> 622947880021576****</t>
  </si>
  <si>
    <t>张万强</t>
  </si>
  <si>
    <t>张安忠</t>
  </si>
  <si>
    <t>170955640****</t>
  </si>
  <si>
    <t>马仲霞</t>
  </si>
  <si>
    <t>七村</t>
  </si>
  <si>
    <t>642222********1421</t>
  </si>
  <si>
    <t>155378660****</t>
  </si>
  <si>
    <t>张安武</t>
  </si>
  <si>
    <t>622947880021583****</t>
  </si>
  <si>
    <t>张文</t>
  </si>
  <si>
    <t>136483930****</t>
  </si>
  <si>
    <t>杨正福</t>
  </si>
  <si>
    <t>136462790****</t>
  </si>
  <si>
    <t>李秉武</t>
  </si>
  <si>
    <t>100943990****</t>
  </si>
  <si>
    <t>李良珍</t>
  </si>
  <si>
    <t>146519790****</t>
  </si>
  <si>
    <t>张贵兴</t>
  </si>
  <si>
    <t>100928620****</t>
  </si>
  <si>
    <t>薛飞</t>
  </si>
  <si>
    <t>155385870****</t>
  </si>
  <si>
    <t>董兆侗</t>
  </si>
  <si>
    <t>642222********143X</t>
  </si>
  <si>
    <t>622947881000139****</t>
  </si>
  <si>
    <t>董强</t>
  </si>
  <si>
    <t>董泽吉</t>
  </si>
  <si>
    <t>622947881010190****</t>
  </si>
  <si>
    <t>董鹏涛</t>
  </si>
  <si>
    <t>192679170****</t>
  </si>
  <si>
    <t>董尚万</t>
  </si>
  <si>
    <t>100934000****</t>
  </si>
  <si>
    <t>董金梅</t>
  </si>
  <si>
    <t>642222********0627</t>
  </si>
  <si>
    <t>155378980****</t>
  </si>
  <si>
    <t>董尚平</t>
  </si>
  <si>
    <t>136586870****</t>
  </si>
  <si>
    <t>陈怀宝</t>
  </si>
  <si>
    <t>156999880****</t>
  </si>
  <si>
    <t>董满</t>
  </si>
  <si>
    <t>156996110****</t>
  </si>
  <si>
    <t>董刚</t>
  </si>
  <si>
    <t>136286250****</t>
  </si>
  <si>
    <t>董鹏乾</t>
  </si>
  <si>
    <t>640522********0210</t>
  </si>
  <si>
    <t>董雄</t>
  </si>
  <si>
    <t>136286080****</t>
  </si>
  <si>
    <t>但正菊</t>
  </si>
  <si>
    <t>642222********1429</t>
  </si>
  <si>
    <t>100947010****</t>
  </si>
  <si>
    <t>戴全珍</t>
  </si>
  <si>
    <t>131576150****</t>
  </si>
  <si>
    <t>李永红</t>
  </si>
  <si>
    <t>136287540****</t>
  </si>
  <si>
    <t>戴永康</t>
  </si>
  <si>
    <t>100943700****</t>
  </si>
  <si>
    <t>牛忠福</t>
  </si>
  <si>
    <t>董孝</t>
  </si>
  <si>
    <t>126931470****</t>
  </si>
  <si>
    <t>董兆喜</t>
  </si>
  <si>
    <t>158667300****</t>
  </si>
  <si>
    <t>董兆安</t>
  </si>
  <si>
    <t>157046960****</t>
  </si>
  <si>
    <t>董鹏飞</t>
  </si>
  <si>
    <t>134236060****</t>
  </si>
  <si>
    <t>董忠</t>
  </si>
  <si>
    <t>622947880021575****</t>
  </si>
  <si>
    <t>孙永源</t>
  </si>
  <si>
    <t>147988240****</t>
  </si>
  <si>
    <t>戴全昌</t>
  </si>
  <si>
    <t>642222********1439</t>
  </si>
  <si>
    <t>147910430****</t>
  </si>
  <si>
    <t>龚汉荣</t>
  </si>
  <si>
    <t>622947880001565****</t>
  </si>
  <si>
    <t>冯正福</t>
  </si>
  <si>
    <t>董治国</t>
  </si>
  <si>
    <t>董德贤</t>
  </si>
  <si>
    <t>董国奎</t>
  </si>
  <si>
    <t>640522********0217</t>
  </si>
  <si>
    <t>龚伟平</t>
  </si>
  <si>
    <t>邢玉秀</t>
  </si>
  <si>
    <t>642222********1423</t>
  </si>
  <si>
    <t>董文军</t>
  </si>
  <si>
    <t>642222********1455</t>
  </si>
  <si>
    <t>梁青云</t>
  </si>
  <si>
    <t>155528360****</t>
  </si>
  <si>
    <t>董治柱</t>
  </si>
  <si>
    <t>622947881020198****</t>
  </si>
  <si>
    <t>王文秀</t>
  </si>
  <si>
    <t>642222********1420</t>
  </si>
  <si>
    <t>622947881001513****</t>
  </si>
  <si>
    <t>孙学福</t>
  </si>
  <si>
    <t>622947880011562****</t>
  </si>
  <si>
    <t>董治旭</t>
  </si>
  <si>
    <t>622947880011559****</t>
  </si>
  <si>
    <t>董治春</t>
  </si>
  <si>
    <t>董文正</t>
  </si>
  <si>
    <t>622947880021574****</t>
  </si>
  <si>
    <t>董文广</t>
  </si>
  <si>
    <t>董文尊</t>
  </si>
  <si>
    <t>董文高</t>
  </si>
  <si>
    <t>640522********0250</t>
  </si>
  <si>
    <t>622947881050147****</t>
  </si>
  <si>
    <t>张兴梅</t>
  </si>
  <si>
    <t>642222********142X</t>
  </si>
  <si>
    <t>622947880031504****</t>
  </si>
  <si>
    <t>段兴青</t>
  </si>
  <si>
    <t>董玉山</t>
  </si>
  <si>
    <t>640522********0214</t>
  </si>
  <si>
    <t>622947881130123****</t>
  </si>
  <si>
    <t>龚汉文</t>
  </si>
  <si>
    <t>孙学禄</t>
  </si>
  <si>
    <t>龚伟刚</t>
  </si>
  <si>
    <t>622947880021579****</t>
  </si>
  <si>
    <t>龚伟勇</t>
  </si>
  <si>
    <t>龚伟和</t>
  </si>
  <si>
    <t>彭学弟</t>
  </si>
  <si>
    <t>董兴龙</t>
  </si>
  <si>
    <t>合计</t>
  </si>
  <si>
    <t/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</si>
</sst>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\(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theme="1"/>
      <name val="方正小标宋_GBK"/>
      <charset val="134"/>
    </font>
    <font>
      <sz val="12"/>
      <name val="仿宋"/>
      <charset val="134"/>
    </font>
    <font>
      <sz val="12"/>
      <name val="仿宋"/>
      <charset val="0"/>
    </font>
    <font>
      <sz val="11"/>
      <name val="宋体"/>
      <charset val="134"/>
    </font>
    <font>
      <sz val="11"/>
      <name val="宋体"/>
      <charset val="0"/>
    </font>
    <font>
      <sz val="12"/>
      <name val="宋体"/>
      <charset val="134"/>
      <scheme val="major"/>
    </font>
    <font>
      <sz val="12"/>
      <name val="宋体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26" fillId="16" borderId="6" applyNumberFormat="0" applyAlignment="0" applyProtection="0">
      <alignment vertical="center"/>
    </xf>
    <xf numFmtId="0" fontId="25" fillId="29" borderId="13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1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1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1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1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1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1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1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1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1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1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2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2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2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2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2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2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2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2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2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2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2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2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3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3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3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3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3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3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3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3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3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8890</xdr:colOff>
      <xdr:row>51</xdr:row>
      <xdr:rowOff>8890</xdr:rowOff>
    </xdr:to>
    <xdr:pic>
      <xdr:nvPicPr>
        <xdr:cNvPr id="3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48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4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4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4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4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8890</xdr:colOff>
      <xdr:row>50</xdr:row>
      <xdr:rowOff>8890</xdr:rowOff>
    </xdr:to>
    <xdr:pic>
      <xdr:nvPicPr>
        <xdr:cNvPr id="4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264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083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10"/>
  <sheetViews>
    <sheetView tabSelected="1" workbookViewId="0">
      <pane ySplit="2" topLeftCell="A3" activePane="bottomLeft" state="frozen"/>
      <selection/>
      <selection pane="bottomLeft" activeCell="F7" sqref="F7"/>
    </sheetView>
  </sheetViews>
  <sheetFormatPr defaultColWidth="9" defaultRowHeight="13.5"/>
  <cols>
    <col min="1" max="1" width="6.375" style="7" customWidth="1"/>
    <col min="2" max="2" width="8.875" style="7" customWidth="1"/>
    <col min="3" max="3" width="8.5" style="7" customWidth="1"/>
    <col min="4" max="4" width="24.75" style="8" customWidth="1"/>
    <col min="5" max="5" width="23.625" style="7" customWidth="1"/>
    <col min="6" max="6" width="13.875" style="7" customWidth="1"/>
    <col min="7" max="8" width="10" style="7" customWidth="1"/>
    <col min="9" max="9" width="9.875" style="7" customWidth="1"/>
    <col min="10" max="10" width="13.125" style="7" customWidth="1"/>
    <col min="11" max="16384" width="9" style="9"/>
  </cols>
  <sheetData>
    <row r="1" ht="35" customHeight="1" spans="1:10">
      <c r="A1" s="10" t="s">
        <v>0</v>
      </c>
      <c r="B1" s="10"/>
      <c r="C1" s="10"/>
      <c r="D1" s="11"/>
      <c r="E1" s="10"/>
      <c r="F1" s="10"/>
      <c r="G1" s="10"/>
      <c r="H1" s="10"/>
      <c r="I1" s="10"/>
      <c r="J1" s="10"/>
    </row>
    <row r="2" s="1" customFormat="1" ht="36" customHeight="1" spans="1:10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</row>
    <row r="3" s="1" customFormat="1" ht="17" customHeight="1" spans="1:10">
      <c r="A3" s="14">
        <v>1</v>
      </c>
      <c r="B3" s="14" t="s">
        <v>11</v>
      </c>
      <c r="C3" s="14">
        <v>1</v>
      </c>
      <c r="D3" s="15" t="s">
        <v>12</v>
      </c>
      <c r="E3" s="15" t="s">
        <v>13</v>
      </c>
      <c r="F3" s="16">
        <v>9.5</v>
      </c>
      <c r="G3" s="16">
        <v>9.5</v>
      </c>
      <c r="H3" s="14">
        <v>150</v>
      </c>
      <c r="I3" s="14">
        <f>G3*H3</f>
        <v>1425</v>
      </c>
      <c r="J3" s="14"/>
    </row>
    <row r="4" s="1" customFormat="1" ht="17" customHeight="1" spans="1:10">
      <c r="A4" s="14">
        <v>2</v>
      </c>
      <c r="B4" s="14" t="s">
        <v>14</v>
      </c>
      <c r="C4" s="14">
        <v>1</v>
      </c>
      <c r="D4" s="15" t="s">
        <v>12</v>
      </c>
      <c r="E4" s="15" t="s">
        <v>15</v>
      </c>
      <c r="F4" s="16">
        <v>3.5</v>
      </c>
      <c r="G4" s="16">
        <v>3.5</v>
      </c>
      <c r="H4" s="14">
        <v>150</v>
      </c>
      <c r="I4" s="14">
        <f t="shared" ref="I4:I35" si="0">G4*H4</f>
        <v>525</v>
      </c>
      <c r="J4" s="14"/>
    </row>
    <row r="5" s="1" customFormat="1" ht="17" customHeight="1" spans="1:10">
      <c r="A5" s="14">
        <v>3</v>
      </c>
      <c r="B5" s="14" t="s">
        <v>16</v>
      </c>
      <c r="C5" s="14">
        <v>1</v>
      </c>
      <c r="D5" s="15" t="s">
        <v>17</v>
      </c>
      <c r="E5" s="15" t="s">
        <v>18</v>
      </c>
      <c r="F5" s="16">
        <v>3.5</v>
      </c>
      <c r="G5" s="16">
        <v>3.5</v>
      </c>
      <c r="H5" s="14">
        <v>150</v>
      </c>
      <c r="I5" s="14">
        <f t="shared" si="0"/>
        <v>525</v>
      </c>
      <c r="J5" s="14"/>
    </row>
    <row r="6" s="1" customFormat="1" ht="17" customHeight="1" spans="1:10">
      <c r="A6" s="14">
        <v>4</v>
      </c>
      <c r="B6" s="14" t="s">
        <v>19</v>
      </c>
      <c r="C6" s="14">
        <v>1</v>
      </c>
      <c r="D6" s="15" t="s">
        <v>20</v>
      </c>
      <c r="E6" s="15" t="s">
        <v>21</v>
      </c>
      <c r="F6" s="16">
        <v>8.3</v>
      </c>
      <c r="G6" s="16">
        <v>8.3</v>
      </c>
      <c r="H6" s="14">
        <v>150</v>
      </c>
      <c r="I6" s="14">
        <f t="shared" si="0"/>
        <v>1245</v>
      </c>
      <c r="J6" s="14"/>
    </row>
    <row r="7" s="1" customFormat="1" ht="17" customHeight="1" spans="1:10">
      <c r="A7" s="14">
        <v>5</v>
      </c>
      <c r="B7" s="14" t="s">
        <v>22</v>
      </c>
      <c r="C7" s="14">
        <v>1</v>
      </c>
      <c r="D7" s="15" t="s">
        <v>23</v>
      </c>
      <c r="E7" s="15" t="s">
        <v>24</v>
      </c>
      <c r="F7" s="16">
        <v>3</v>
      </c>
      <c r="G7" s="16">
        <v>3</v>
      </c>
      <c r="H7" s="14">
        <v>150</v>
      </c>
      <c r="I7" s="14">
        <f t="shared" si="0"/>
        <v>450</v>
      </c>
      <c r="J7" s="14"/>
    </row>
    <row r="8" s="1" customFormat="1" ht="17" customHeight="1" spans="1:10">
      <c r="A8" s="14">
        <v>6</v>
      </c>
      <c r="B8" s="14" t="s">
        <v>25</v>
      </c>
      <c r="C8" s="14">
        <v>1</v>
      </c>
      <c r="D8" s="15" t="s">
        <v>26</v>
      </c>
      <c r="E8" s="15" t="s">
        <v>27</v>
      </c>
      <c r="F8" s="16">
        <v>3.5</v>
      </c>
      <c r="G8" s="16">
        <v>3.5</v>
      </c>
      <c r="H8" s="14">
        <v>150</v>
      </c>
      <c r="I8" s="14">
        <f t="shared" si="0"/>
        <v>525</v>
      </c>
      <c r="J8" s="14"/>
    </row>
    <row r="9" s="1" customFormat="1" ht="17" customHeight="1" spans="1:10">
      <c r="A9" s="14">
        <v>7</v>
      </c>
      <c r="B9" s="14" t="s">
        <v>28</v>
      </c>
      <c r="C9" s="14">
        <v>1</v>
      </c>
      <c r="D9" s="15" t="s">
        <v>29</v>
      </c>
      <c r="E9" s="15" t="s">
        <v>30</v>
      </c>
      <c r="F9" s="16">
        <v>4</v>
      </c>
      <c r="G9" s="16">
        <v>4</v>
      </c>
      <c r="H9" s="14">
        <v>150</v>
      </c>
      <c r="I9" s="14">
        <f t="shared" si="0"/>
        <v>600</v>
      </c>
      <c r="J9" s="14"/>
    </row>
    <row r="10" s="1" customFormat="1" ht="17" customHeight="1" spans="1:10">
      <c r="A10" s="14">
        <v>8</v>
      </c>
      <c r="B10" s="14" t="s">
        <v>31</v>
      </c>
      <c r="C10" s="14">
        <v>2</v>
      </c>
      <c r="D10" s="17" t="s">
        <v>32</v>
      </c>
      <c r="E10" s="15" t="s">
        <v>33</v>
      </c>
      <c r="F10" s="16">
        <v>2</v>
      </c>
      <c r="G10" s="16">
        <v>2</v>
      </c>
      <c r="H10" s="14">
        <v>150</v>
      </c>
      <c r="I10" s="14">
        <f t="shared" si="0"/>
        <v>300</v>
      </c>
      <c r="J10" s="14"/>
    </row>
    <row r="11" s="1" customFormat="1" ht="17" customHeight="1" spans="1:10">
      <c r="A11" s="14">
        <v>9</v>
      </c>
      <c r="B11" s="14" t="s">
        <v>34</v>
      </c>
      <c r="C11" s="14">
        <v>2</v>
      </c>
      <c r="D11" s="17" t="s">
        <v>29</v>
      </c>
      <c r="E11" s="15" t="s">
        <v>35</v>
      </c>
      <c r="F11" s="16">
        <v>3</v>
      </c>
      <c r="G11" s="16">
        <v>3</v>
      </c>
      <c r="H11" s="14">
        <v>150</v>
      </c>
      <c r="I11" s="14">
        <f t="shared" si="0"/>
        <v>450</v>
      </c>
      <c r="J11" s="14"/>
    </row>
    <row r="12" s="1" customFormat="1" ht="17" customHeight="1" spans="1:10">
      <c r="A12" s="14">
        <v>10</v>
      </c>
      <c r="B12" s="14" t="s">
        <v>36</v>
      </c>
      <c r="C12" s="14">
        <v>2</v>
      </c>
      <c r="D12" s="17" t="s">
        <v>37</v>
      </c>
      <c r="E12" s="15" t="s">
        <v>38</v>
      </c>
      <c r="F12" s="16">
        <v>1</v>
      </c>
      <c r="G12" s="16">
        <v>1</v>
      </c>
      <c r="H12" s="14">
        <v>150</v>
      </c>
      <c r="I12" s="14">
        <f t="shared" si="0"/>
        <v>150</v>
      </c>
      <c r="J12" s="14"/>
    </row>
    <row r="13" s="1" customFormat="1" ht="17" customHeight="1" spans="1:10">
      <c r="A13" s="14">
        <v>11</v>
      </c>
      <c r="B13" s="14" t="s">
        <v>39</v>
      </c>
      <c r="C13" s="14">
        <v>3</v>
      </c>
      <c r="D13" s="17" t="s">
        <v>29</v>
      </c>
      <c r="E13" s="15" t="s">
        <v>40</v>
      </c>
      <c r="F13" s="16">
        <v>2</v>
      </c>
      <c r="G13" s="16">
        <v>2</v>
      </c>
      <c r="H13" s="14">
        <v>150</v>
      </c>
      <c r="I13" s="14">
        <f t="shared" si="0"/>
        <v>300</v>
      </c>
      <c r="J13" s="14"/>
    </row>
    <row r="14" s="1" customFormat="1" ht="17" customHeight="1" spans="1:10">
      <c r="A14" s="14">
        <v>12</v>
      </c>
      <c r="B14" s="17" t="s">
        <v>41</v>
      </c>
      <c r="C14" s="14">
        <v>3</v>
      </c>
      <c r="D14" s="17" t="s">
        <v>32</v>
      </c>
      <c r="E14" s="15" t="s">
        <v>42</v>
      </c>
      <c r="F14" s="16">
        <v>2</v>
      </c>
      <c r="G14" s="16">
        <v>2</v>
      </c>
      <c r="H14" s="14">
        <v>150</v>
      </c>
      <c r="I14" s="14">
        <f t="shared" si="0"/>
        <v>300</v>
      </c>
      <c r="J14" s="14"/>
    </row>
    <row r="15" s="1" customFormat="1" ht="17" customHeight="1" spans="1:10">
      <c r="A15" s="14">
        <v>13</v>
      </c>
      <c r="B15" s="14" t="s">
        <v>43</v>
      </c>
      <c r="C15" s="14">
        <v>3</v>
      </c>
      <c r="D15" s="17" t="s">
        <v>44</v>
      </c>
      <c r="E15" s="15" t="s">
        <v>45</v>
      </c>
      <c r="F15" s="16">
        <v>1</v>
      </c>
      <c r="G15" s="16">
        <v>1</v>
      </c>
      <c r="H15" s="14">
        <v>150</v>
      </c>
      <c r="I15" s="14">
        <f t="shared" si="0"/>
        <v>150</v>
      </c>
      <c r="J15" s="14"/>
    </row>
    <row r="16" s="1" customFormat="1" ht="17" customHeight="1" spans="1:10">
      <c r="A16" s="14">
        <v>14</v>
      </c>
      <c r="B16" s="14" t="s">
        <v>46</v>
      </c>
      <c r="C16" s="14">
        <v>3</v>
      </c>
      <c r="D16" s="17" t="s">
        <v>47</v>
      </c>
      <c r="E16" s="15" t="s">
        <v>48</v>
      </c>
      <c r="F16" s="16">
        <v>2</v>
      </c>
      <c r="G16" s="16">
        <v>2</v>
      </c>
      <c r="H16" s="14">
        <v>150</v>
      </c>
      <c r="I16" s="14">
        <f t="shared" si="0"/>
        <v>300</v>
      </c>
      <c r="J16" s="14"/>
    </row>
    <row r="17" s="1" customFormat="1" ht="17" customHeight="1" spans="1:10">
      <c r="A17" s="14">
        <v>15</v>
      </c>
      <c r="B17" s="14" t="s">
        <v>49</v>
      </c>
      <c r="C17" s="14">
        <v>3</v>
      </c>
      <c r="D17" s="17" t="s">
        <v>20</v>
      </c>
      <c r="E17" s="15" t="s">
        <v>50</v>
      </c>
      <c r="F17" s="16">
        <v>3</v>
      </c>
      <c r="G17" s="16">
        <v>3</v>
      </c>
      <c r="H17" s="14">
        <v>150</v>
      </c>
      <c r="I17" s="14">
        <f t="shared" si="0"/>
        <v>450</v>
      </c>
      <c r="J17" s="14"/>
    </row>
    <row r="18" s="1" customFormat="1" ht="17" customHeight="1" spans="1:10">
      <c r="A18" s="14">
        <v>16</v>
      </c>
      <c r="B18" s="14" t="s">
        <v>51</v>
      </c>
      <c r="C18" s="14">
        <v>3</v>
      </c>
      <c r="D18" s="17" t="s">
        <v>47</v>
      </c>
      <c r="E18" s="15" t="s">
        <v>52</v>
      </c>
      <c r="F18" s="16">
        <v>1</v>
      </c>
      <c r="G18" s="16">
        <v>1</v>
      </c>
      <c r="H18" s="14">
        <v>150</v>
      </c>
      <c r="I18" s="14">
        <f t="shared" si="0"/>
        <v>150</v>
      </c>
      <c r="J18" s="14"/>
    </row>
    <row r="19" s="1" customFormat="1" ht="17" customHeight="1" spans="1:10">
      <c r="A19" s="14">
        <v>17</v>
      </c>
      <c r="B19" s="14" t="s">
        <v>53</v>
      </c>
      <c r="C19" s="14">
        <v>3</v>
      </c>
      <c r="D19" s="17" t="s">
        <v>44</v>
      </c>
      <c r="E19" s="15" t="s">
        <v>54</v>
      </c>
      <c r="F19" s="16">
        <v>5</v>
      </c>
      <c r="G19" s="16">
        <v>5</v>
      </c>
      <c r="H19" s="14">
        <v>150</v>
      </c>
      <c r="I19" s="14">
        <f t="shared" si="0"/>
        <v>750</v>
      </c>
      <c r="J19" s="14"/>
    </row>
    <row r="20" s="1" customFormat="1" ht="17" customHeight="1" spans="1:10">
      <c r="A20" s="14">
        <v>18</v>
      </c>
      <c r="B20" s="14" t="s">
        <v>55</v>
      </c>
      <c r="C20" s="14">
        <v>3</v>
      </c>
      <c r="D20" s="17" t="s">
        <v>56</v>
      </c>
      <c r="E20" s="15" t="s">
        <v>57</v>
      </c>
      <c r="F20" s="16">
        <v>4</v>
      </c>
      <c r="G20" s="16">
        <v>4</v>
      </c>
      <c r="H20" s="14">
        <v>150</v>
      </c>
      <c r="I20" s="14">
        <f t="shared" si="0"/>
        <v>600</v>
      </c>
      <c r="J20" s="14"/>
    </row>
    <row r="21" s="1" customFormat="1" ht="17" customHeight="1" spans="1:10">
      <c r="A21" s="14">
        <v>19</v>
      </c>
      <c r="B21" s="14" t="s">
        <v>58</v>
      </c>
      <c r="C21" s="14">
        <v>3</v>
      </c>
      <c r="D21" s="17" t="s">
        <v>12</v>
      </c>
      <c r="E21" s="15" t="s">
        <v>59</v>
      </c>
      <c r="F21" s="16">
        <v>2</v>
      </c>
      <c r="G21" s="16">
        <v>2</v>
      </c>
      <c r="H21" s="14">
        <v>150</v>
      </c>
      <c r="I21" s="14">
        <f t="shared" si="0"/>
        <v>300</v>
      </c>
      <c r="J21" s="14"/>
    </row>
    <row r="22" s="1" customFormat="1" ht="17" customHeight="1" spans="1:10">
      <c r="A22" s="14">
        <v>20</v>
      </c>
      <c r="B22" s="14" t="s">
        <v>60</v>
      </c>
      <c r="C22" s="14">
        <v>3</v>
      </c>
      <c r="D22" s="17" t="s">
        <v>61</v>
      </c>
      <c r="E22" s="14" t="s">
        <v>62</v>
      </c>
      <c r="F22" s="16">
        <v>2</v>
      </c>
      <c r="G22" s="16">
        <v>2</v>
      </c>
      <c r="H22" s="14">
        <v>150</v>
      </c>
      <c r="I22" s="14">
        <f t="shared" si="0"/>
        <v>300</v>
      </c>
      <c r="J22" s="14"/>
    </row>
    <row r="23" s="1" customFormat="1" ht="17" customHeight="1" spans="1:10">
      <c r="A23" s="14">
        <v>21</v>
      </c>
      <c r="B23" s="14" t="s">
        <v>63</v>
      </c>
      <c r="C23" s="14">
        <v>3</v>
      </c>
      <c r="D23" s="17" t="s">
        <v>32</v>
      </c>
      <c r="E23" s="14" t="s">
        <v>64</v>
      </c>
      <c r="F23" s="16">
        <v>10</v>
      </c>
      <c r="G23" s="16">
        <v>10</v>
      </c>
      <c r="H23" s="14">
        <v>150</v>
      </c>
      <c r="I23" s="14">
        <f t="shared" si="0"/>
        <v>1500</v>
      </c>
      <c r="J23" s="14"/>
    </row>
    <row r="24" s="1" customFormat="1" ht="17" customHeight="1" spans="1:10">
      <c r="A24" s="14">
        <v>22</v>
      </c>
      <c r="B24" s="14" t="s">
        <v>65</v>
      </c>
      <c r="C24" s="14">
        <v>3</v>
      </c>
      <c r="D24" s="17" t="s">
        <v>12</v>
      </c>
      <c r="E24" s="15" t="s">
        <v>66</v>
      </c>
      <c r="F24" s="16">
        <v>3</v>
      </c>
      <c r="G24" s="16">
        <v>3</v>
      </c>
      <c r="H24" s="14">
        <v>150</v>
      </c>
      <c r="I24" s="14">
        <f t="shared" si="0"/>
        <v>450</v>
      </c>
      <c r="J24" s="14"/>
    </row>
    <row r="25" s="1" customFormat="1" ht="17" customHeight="1" spans="1:10">
      <c r="A25" s="14">
        <v>23</v>
      </c>
      <c r="B25" s="14" t="s">
        <v>67</v>
      </c>
      <c r="C25" s="14">
        <v>3</v>
      </c>
      <c r="D25" s="17" t="s">
        <v>68</v>
      </c>
      <c r="E25" s="18" t="s">
        <v>69</v>
      </c>
      <c r="F25" s="16">
        <v>11</v>
      </c>
      <c r="G25" s="16">
        <v>11</v>
      </c>
      <c r="H25" s="14">
        <v>150</v>
      </c>
      <c r="I25" s="14">
        <f t="shared" si="0"/>
        <v>1650</v>
      </c>
      <c r="J25" s="14"/>
    </row>
    <row r="26" s="1" customFormat="1" ht="17" customHeight="1" spans="1:10">
      <c r="A26" s="14">
        <v>24</v>
      </c>
      <c r="B26" s="14" t="s">
        <v>70</v>
      </c>
      <c r="C26" s="14">
        <v>4</v>
      </c>
      <c r="D26" s="19" t="s">
        <v>17</v>
      </c>
      <c r="E26" s="15" t="s">
        <v>71</v>
      </c>
      <c r="F26" s="16">
        <v>7</v>
      </c>
      <c r="G26" s="16">
        <v>7</v>
      </c>
      <c r="H26" s="14">
        <v>150</v>
      </c>
      <c r="I26" s="14">
        <f t="shared" si="0"/>
        <v>1050</v>
      </c>
      <c r="J26" s="14"/>
    </row>
    <row r="27" s="1" customFormat="1" ht="17" customHeight="1" spans="1:10">
      <c r="A27" s="14">
        <v>25</v>
      </c>
      <c r="B27" s="14" t="s">
        <v>72</v>
      </c>
      <c r="C27" s="14">
        <v>5</v>
      </c>
      <c r="D27" s="17" t="s">
        <v>29</v>
      </c>
      <c r="E27" s="15" t="s">
        <v>73</v>
      </c>
      <c r="F27" s="16">
        <v>3</v>
      </c>
      <c r="G27" s="16">
        <v>3</v>
      </c>
      <c r="H27" s="14">
        <v>150</v>
      </c>
      <c r="I27" s="14">
        <f t="shared" si="0"/>
        <v>450</v>
      </c>
      <c r="J27" s="14"/>
    </row>
    <row r="28" s="1" customFormat="1" ht="17" customHeight="1" spans="1:10">
      <c r="A28" s="14">
        <v>26</v>
      </c>
      <c r="B28" s="14" t="s">
        <v>74</v>
      </c>
      <c r="C28" s="14">
        <v>5</v>
      </c>
      <c r="D28" s="17" t="s">
        <v>20</v>
      </c>
      <c r="E28" s="15" t="s">
        <v>75</v>
      </c>
      <c r="F28" s="16">
        <v>8</v>
      </c>
      <c r="G28" s="16">
        <v>8</v>
      </c>
      <c r="H28" s="14">
        <v>150</v>
      </c>
      <c r="I28" s="14">
        <f t="shared" si="0"/>
        <v>1200</v>
      </c>
      <c r="J28" s="14"/>
    </row>
    <row r="29" s="1" customFormat="1" ht="17" customHeight="1" spans="1:10">
      <c r="A29" s="14">
        <v>27</v>
      </c>
      <c r="B29" s="14" t="s">
        <v>76</v>
      </c>
      <c r="C29" s="14">
        <v>5</v>
      </c>
      <c r="D29" s="17" t="s">
        <v>32</v>
      </c>
      <c r="E29" s="15" t="s">
        <v>77</v>
      </c>
      <c r="F29" s="16">
        <v>4</v>
      </c>
      <c r="G29" s="16">
        <v>4</v>
      </c>
      <c r="H29" s="14">
        <v>150</v>
      </c>
      <c r="I29" s="14">
        <f t="shared" si="0"/>
        <v>600</v>
      </c>
      <c r="J29" s="14"/>
    </row>
    <row r="30" s="1" customFormat="1" ht="17" customHeight="1" spans="1:10">
      <c r="A30" s="14">
        <v>28</v>
      </c>
      <c r="B30" s="14" t="s">
        <v>78</v>
      </c>
      <c r="C30" s="14">
        <v>5</v>
      </c>
      <c r="D30" s="17" t="s">
        <v>12</v>
      </c>
      <c r="E30" s="15" t="s">
        <v>38</v>
      </c>
      <c r="F30" s="16">
        <v>3</v>
      </c>
      <c r="G30" s="16">
        <v>3</v>
      </c>
      <c r="H30" s="14">
        <v>150</v>
      </c>
      <c r="I30" s="14">
        <f t="shared" si="0"/>
        <v>450</v>
      </c>
      <c r="J30" s="14"/>
    </row>
    <row r="31" s="1" customFormat="1" ht="17" customHeight="1" spans="1:10">
      <c r="A31" s="14">
        <v>29</v>
      </c>
      <c r="B31" s="14" t="s">
        <v>79</v>
      </c>
      <c r="C31" s="14">
        <v>5</v>
      </c>
      <c r="D31" s="17" t="s">
        <v>29</v>
      </c>
      <c r="E31" s="17" t="s">
        <v>80</v>
      </c>
      <c r="F31" s="16">
        <v>5</v>
      </c>
      <c r="G31" s="16">
        <v>5</v>
      </c>
      <c r="H31" s="14">
        <v>150</v>
      </c>
      <c r="I31" s="14">
        <f t="shared" si="0"/>
        <v>750</v>
      </c>
      <c r="J31" s="14"/>
    </row>
    <row r="32" s="1" customFormat="1" ht="17" customHeight="1" spans="1:10">
      <c r="A32" s="14">
        <v>30</v>
      </c>
      <c r="B32" s="14" t="s">
        <v>81</v>
      </c>
      <c r="C32" s="14">
        <v>5</v>
      </c>
      <c r="D32" s="17" t="s">
        <v>32</v>
      </c>
      <c r="E32" s="18" t="s">
        <v>82</v>
      </c>
      <c r="F32" s="16">
        <v>3</v>
      </c>
      <c r="G32" s="16">
        <v>3</v>
      </c>
      <c r="H32" s="14">
        <v>150</v>
      </c>
      <c r="I32" s="14">
        <f t="shared" si="0"/>
        <v>450</v>
      </c>
      <c r="J32" s="14"/>
    </row>
    <row r="33" s="1" customFormat="1" ht="17" customHeight="1" spans="1:10">
      <c r="A33" s="14">
        <v>31</v>
      </c>
      <c r="B33" s="14" t="s">
        <v>83</v>
      </c>
      <c r="C33" s="14">
        <v>5</v>
      </c>
      <c r="D33" s="17" t="s">
        <v>44</v>
      </c>
      <c r="E33" s="15" t="s">
        <v>84</v>
      </c>
      <c r="F33" s="16">
        <v>4</v>
      </c>
      <c r="G33" s="16">
        <v>4</v>
      </c>
      <c r="H33" s="14">
        <v>150</v>
      </c>
      <c r="I33" s="14">
        <f t="shared" si="0"/>
        <v>600</v>
      </c>
      <c r="J33" s="14"/>
    </row>
    <row r="34" s="1" customFormat="1" ht="17" customHeight="1" spans="1:10">
      <c r="A34" s="14">
        <v>32</v>
      </c>
      <c r="B34" s="14" t="s">
        <v>85</v>
      </c>
      <c r="C34" s="14">
        <v>5</v>
      </c>
      <c r="D34" s="17" t="s">
        <v>20</v>
      </c>
      <c r="E34" s="15" t="s">
        <v>86</v>
      </c>
      <c r="F34" s="16">
        <v>5</v>
      </c>
      <c r="G34" s="16">
        <v>5</v>
      </c>
      <c r="H34" s="14">
        <v>150</v>
      </c>
      <c r="I34" s="14">
        <f t="shared" si="0"/>
        <v>750</v>
      </c>
      <c r="J34" s="14"/>
    </row>
    <row r="35" s="1" customFormat="1" ht="17" customHeight="1" spans="1:10">
      <c r="A35" s="14">
        <v>33</v>
      </c>
      <c r="B35" s="15" t="s">
        <v>87</v>
      </c>
      <c r="C35" s="15" t="s">
        <v>88</v>
      </c>
      <c r="D35" s="17" t="s">
        <v>47</v>
      </c>
      <c r="E35" s="18" t="s">
        <v>89</v>
      </c>
      <c r="F35" s="16">
        <v>7</v>
      </c>
      <c r="G35" s="16">
        <v>7</v>
      </c>
      <c r="H35" s="14">
        <v>150</v>
      </c>
      <c r="I35" s="14">
        <f t="shared" si="0"/>
        <v>1050</v>
      </c>
      <c r="J35" s="14"/>
    </row>
    <row r="36" s="1" customFormat="1" ht="17" customHeight="1" spans="1:10">
      <c r="A36" s="14">
        <v>34</v>
      </c>
      <c r="B36" s="14" t="s">
        <v>90</v>
      </c>
      <c r="C36" s="14">
        <v>5</v>
      </c>
      <c r="D36" s="17" t="s">
        <v>32</v>
      </c>
      <c r="E36" s="15" t="s">
        <v>91</v>
      </c>
      <c r="F36" s="16">
        <v>7</v>
      </c>
      <c r="G36" s="16">
        <v>7</v>
      </c>
      <c r="H36" s="14">
        <v>150</v>
      </c>
      <c r="I36" s="14">
        <f t="shared" ref="I36:I68" si="1">G36*H36</f>
        <v>1050</v>
      </c>
      <c r="J36" s="14"/>
    </row>
    <row r="37" s="1" customFormat="1" ht="17" customHeight="1" spans="1:10">
      <c r="A37" s="14">
        <v>35</v>
      </c>
      <c r="B37" s="14" t="s">
        <v>92</v>
      </c>
      <c r="C37" s="14">
        <v>5</v>
      </c>
      <c r="D37" s="17" t="s">
        <v>44</v>
      </c>
      <c r="E37" s="15" t="s">
        <v>93</v>
      </c>
      <c r="F37" s="16">
        <v>5</v>
      </c>
      <c r="G37" s="16">
        <v>5</v>
      </c>
      <c r="H37" s="14">
        <v>150</v>
      </c>
      <c r="I37" s="14">
        <f t="shared" si="1"/>
        <v>750</v>
      </c>
      <c r="J37" s="14"/>
    </row>
    <row r="38" s="1" customFormat="1" ht="17" customHeight="1" spans="1:10">
      <c r="A38" s="14">
        <v>36</v>
      </c>
      <c r="B38" s="14" t="s">
        <v>94</v>
      </c>
      <c r="C38" s="14">
        <v>5</v>
      </c>
      <c r="D38" s="19" t="s">
        <v>32</v>
      </c>
      <c r="E38" s="15" t="s">
        <v>95</v>
      </c>
      <c r="F38" s="16">
        <v>10</v>
      </c>
      <c r="G38" s="16">
        <v>10</v>
      </c>
      <c r="H38" s="14">
        <v>150</v>
      </c>
      <c r="I38" s="14">
        <f t="shared" si="1"/>
        <v>1500</v>
      </c>
      <c r="J38" s="14"/>
    </row>
    <row r="39" s="1" customFormat="1" ht="17" customHeight="1" spans="1:10">
      <c r="A39" s="14">
        <v>37</v>
      </c>
      <c r="B39" s="14" t="s">
        <v>96</v>
      </c>
      <c r="C39" s="14">
        <v>5</v>
      </c>
      <c r="D39" s="19" t="s">
        <v>20</v>
      </c>
      <c r="E39" s="15" t="s">
        <v>97</v>
      </c>
      <c r="F39" s="16">
        <v>8</v>
      </c>
      <c r="G39" s="16">
        <v>8</v>
      </c>
      <c r="H39" s="14">
        <v>150</v>
      </c>
      <c r="I39" s="14">
        <f t="shared" si="1"/>
        <v>1200</v>
      </c>
      <c r="J39" s="14"/>
    </row>
    <row r="40" s="1" customFormat="1" ht="17" customHeight="1" spans="1:10">
      <c r="A40" s="14">
        <v>38</v>
      </c>
      <c r="B40" s="14" t="s">
        <v>98</v>
      </c>
      <c r="C40" s="14">
        <v>5</v>
      </c>
      <c r="D40" s="17" t="s">
        <v>37</v>
      </c>
      <c r="E40" s="15" t="s">
        <v>99</v>
      </c>
      <c r="F40" s="16">
        <v>7</v>
      </c>
      <c r="G40" s="16">
        <v>7</v>
      </c>
      <c r="H40" s="14">
        <v>150</v>
      </c>
      <c r="I40" s="14">
        <f t="shared" si="1"/>
        <v>1050</v>
      </c>
      <c r="J40" s="14"/>
    </row>
    <row r="41" s="1" customFormat="1" ht="17" customHeight="1" spans="1:10">
      <c r="A41" s="14">
        <v>39</v>
      </c>
      <c r="B41" s="14" t="s">
        <v>100</v>
      </c>
      <c r="C41" s="14">
        <v>5</v>
      </c>
      <c r="D41" s="17" t="s">
        <v>37</v>
      </c>
      <c r="E41" s="15" t="s">
        <v>35</v>
      </c>
      <c r="F41" s="16">
        <v>2</v>
      </c>
      <c r="G41" s="16">
        <v>2</v>
      </c>
      <c r="H41" s="14">
        <v>150</v>
      </c>
      <c r="I41" s="14">
        <f t="shared" si="1"/>
        <v>300</v>
      </c>
      <c r="J41" s="14"/>
    </row>
    <row r="42" s="1" customFormat="1" ht="17" customHeight="1" spans="1:10">
      <c r="A42" s="14">
        <v>40</v>
      </c>
      <c r="B42" s="14" t="s">
        <v>101</v>
      </c>
      <c r="C42" s="14">
        <v>5</v>
      </c>
      <c r="D42" s="19" t="s">
        <v>47</v>
      </c>
      <c r="E42" s="15" t="s">
        <v>102</v>
      </c>
      <c r="F42" s="16">
        <v>1</v>
      </c>
      <c r="G42" s="16">
        <v>1</v>
      </c>
      <c r="H42" s="14">
        <v>150</v>
      </c>
      <c r="I42" s="14">
        <f t="shared" si="1"/>
        <v>150</v>
      </c>
      <c r="J42" s="14"/>
    </row>
    <row r="43" s="1" customFormat="1" ht="17" customHeight="1" spans="1:10">
      <c r="A43" s="14">
        <v>41</v>
      </c>
      <c r="B43" s="14" t="s">
        <v>103</v>
      </c>
      <c r="C43" s="14">
        <v>7</v>
      </c>
      <c r="D43" s="17" t="s">
        <v>56</v>
      </c>
      <c r="E43" s="15" t="s">
        <v>104</v>
      </c>
      <c r="F43" s="16">
        <v>5.3</v>
      </c>
      <c r="G43" s="16">
        <v>5.3</v>
      </c>
      <c r="H43" s="14">
        <v>150</v>
      </c>
      <c r="I43" s="14">
        <f t="shared" si="1"/>
        <v>795</v>
      </c>
      <c r="J43" s="14"/>
    </row>
    <row r="44" s="1" customFormat="1" ht="17" customHeight="1" spans="1:10">
      <c r="A44" s="14">
        <v>42</v>
      </c>
      <c r="B44" s="14" t="s">
        <v>105</v>
      </c>
      <c r="C44" s="14">
        <v>7</v>
      </c>
      <c r="D44" s="19" t="s">
        <v>47</v>
      </c>
      <c r="E44" s="15" t="s">
        <v>106</v>
      </c>
      <c r="F44" s="16">
        <v>3</v>
      </c>
      <c r="G44" s="16">
        <v>3</v>
      </c>
      <c r="H44" s="14">
        <v>150</v>
      </c>
      <c r="I44" s="14">
        <f t="shared" si="1"/>
        <v>450</v>
      </c>
      <c r="J44" s="14"/>
    </row>
    <row r="45" s="1" customFormat="1" ht="17" customHeight="1" spans="1:10">
      <c r="A45" s="14">
        <v>43</v>
      </c>
      <c r="B45" s="14" t="s">
        <v>107</v>
      </c>
      <c r="C45" s="14">
        <v>7</v>
      </c>
      <c r="D45" s="14" t="s">
        <v>26</v>
      </c>
      <c r="E45" s="14" t="s">
        <v>108</v>
      </c>
      <c r="F45" s="14">
        <v>1</v>
      </c>
      <c r="G45" s="14">
        <v>1</v>
      </c>
      <c r="H45" s="14">
        <v>150</v>
      </c>
      <c r="I45" s="14">
        <f t="shared" si="1"/>
        <v>150</v>
      </c>
      <c r="J45" s="14"/>
    </row>
    <row r="46" s="1" customFormat="1" ht="17" customHeight="1" spans="1:10">
      <c r="A46" s="14">
        <v>44</v>
      </c>
      <c r="B46" s="14" t="s">
        <v>109</v>
      </c>
      <c r="C46" s="14">
        <v>7</v>
      </c>
      <c r="D46" s="17" t="s">
        <v>110</v>
      </c>
      <c r="E46" s="18" t="s">
        <v>111</v>
      </c>
      <c r="F46" s="16">
        <v>20</v>
      </c>
      <c r="G46" s="16">
        <v>20</v>
      </c>
      <c r="H46" s="14">
        <v>150</v>
      </c>
      <c r="I46" s="14">
        <f t="shared" si="1"/>
        <v>3000</v>
      </c>
      <c r="J46" s="14"/>
    </row>
    <row r="47" s="1" customFormat="1" ht="17" customHeight="1" spans="1:10">
      <c r="A47" s="14">
        <v>45</v>
      </c>
      <c r="B47" s="20" t="s">
        <v>112</v>
      </c>
      <c r="C47" s="21">
        <v>7</v>
      </c>
      <c r="D47" s="15" t="s">
        <v>44</v>
      </c>
      <c r="E47" s="15" t="s">
        <v>113</v>
      </c>
      <c r="F47" s="22">
        <v>3</v>
      </c>
      <c r="G47" s="22">
        <v>3</v>
      </c>
      <c r="H47" s="14">
        <v>150</v>
      </c>
      <c r="I47" s="14">
        <f t="shared" si="1"/>
        <v>450</v>
      </c>
      <c r="J47" s="18"/>
    </row>
    <row r="48" s="1" customFormat="1" ht="17" customHeight="1" spans="1:10">
      <c r="A48" s="14">
        <v>46</v>
      </c>
      <c r="B48" s="23" t="s">
        <v>114</v>
      </c>
      <c r="C48" s="21">
        <v>7</v>
      </c>
      <c r="D48" s="17" t="s">
        <v>68</v>
      </c>
      <c r="E48" s="15" t="s">
        <v>30</v>
      </c>
      <c r="F48" s="22">
        <v>5</v>
      </c>
      <c r="G48" s="22">
        <v>5</v>
      </c>
      <c r="H48" s="14">
        <v>150</v>
      </c>
      <c r="I48" s="14">
        <f t="shared" si="1"/>
        <v>750</v>
      </c>
      <c r="J48" s="18"/>
    </row>
    <row r="49" s="2" customFormat="1" ht="17" customHeight="1" spans="1:10">
      <c r="A49" s="14">
        <v>47</v>
      </c>
      <c r="B49" s="14" t="s">
        <v>115</v>
      </c>
      <c r="C49" s="14">
        <v>7</v>
      </c>
      <c r="D49" s="17" t="s">
        <v>68</v>
      </c>
      <c r="E49" s="15" t="s">
        <v>116</v>
      </c>
      <c r="F49" s="16">
        <v>5</v>
      </c>
      <c r="G49" s="16">
        <v>5</v>
      </c>
      <c r="H49" s="14">
        <v>150</v>
      </c>
      <c r="I49" s="14">
        <f t="shared" si="1"/>
        <v>750</v>
      </c>
      <c r="J49" s="14"/>
    </row>
    <row r="50" s="2" customFormat="1" ht="17" customHeight="1" spans="1:10">
      <c r="A50" s="14">
        <v>48</v>
      </c>
      <c r="B50" s="24" t="s">
        <v>117</v>
      </c>
      <c r="C50" s="24" t="s">
        <v>118</v>
      </c>
      <c r="D50" s="25" t="s">
        <v>119</v>
      </c>
      <c r="E50" s="26" t="s">
        <v>120</v>
      </c>
      <c r="F50" s="16">
        <v>4</v>
      </c>
      <c r="G50" s="16">
        <v>4</v>
      </c>
      <c r="H50" s="14">
        <v>150</v>
      </c>
      <c r="I50" s="14">
        <f t="shared" si="1"/>
        <v>600</v>
      </c>
      <c r="J50" s="14"/>
    </row>
    <row r="51" s="2" customFormat="1" ht="17" customHeight="1" spans="1:10">
      <c r="A51" s="14">
        <v>49</v>
      </c>
      <c r="B51" s="14" t="s">
        <v>121</v>
      </c>
      <c r="C51" s="14">
        <v>7</v>
      </c>
      <c r="D51" s="17" t="s">
        <v>68</v>
      </c>
      <c r="E51" s="15" t="s">
        <v>122</v>
      </c>
      <c r="F51" s="16">
        <v>3</v>
      </c>
      <c r="G51" s="16">
        <v>3</v>
      </c>
      <c r="H51" s="14">
        <v>150</v>
      </c>
      <c r="I51" s="14">
        <f t="shared" si="1"/>
        <v>450</v>
      </c>
      <c r="J51" s="14"/>
    </row>
    <row r="52" s="2" customFormat="1" ht="17" customHeight="1" spans="1:10">
      <c r="A52" s="14">
        <v>50</v>
      </c>
      <c r="B52" s="14" t="s">
        <v>123</v>
      </c>
      <c r="C52" s="14">
        <v>8</v>
      </c>
      <c r="D52" s="17" t="s">
        <v>32</v>
      </c>
      <c r="E52" s="15" t="s">
        <v>124</v>
      </c>
      <c r="F52" s="16">
        <v>5</v>
      </c>
      <c r="G52" s="16">
        <v>5</v>
      </c>
      <c r="H52" s="14">
        <v>150</v>
      </c>
      <c r="I52" s="14">
        <f t="shared" si="1"/>
        <v>750</v>
      </c>
      <c r="J52" s="14"/>
    </row>
    <row r="53" s="2" customFormat="1" ht="17" customHeight="1" spans="1:10">
      <c r="A53" s="14">
        <v>51</v>
      </c>
      <c r="B53" s="14" t="s">
        <v>125</v>
      </c>
      <c r="C53" s="14">
        <v>8</v>
      </c>
      <c r="D53" s="17" t="s">
        <v>29</v>
      </c>
      <c r="E53" s="15" t="s">
        <v>126</v>
      </c>
      <c r="F53" s="16">
        <v>3</v>
      </c>
      <c r="G53" s="16">
        <v>3</v>
      </c>
      <c r="H53" s="14">
        <v>150</v>
      </c>
      <c r="I53" s="14">
        <f t="shared" si="1"/>
        <v>450</v>
      </c>
      <c r="J53" s="14"/>
    </row>
    <row r="54" s="2" customFormat="1" ht="17" customHeight="1" spans="1:10">
      <c r="A54" s="14">
        <v>52</v>
      </c>
      <c r="B54" s="14" t="s">
        <v>127</v>
      </c>
      <c r="C54" s="14">
        <v>8</v>
      </c>
      <c r="D54" s="17" t="s">
        <v>12</v>
      </c>
      <c r="E54" s="27" t="s">
        <v>128</v>
      </c>
      <c r="F54" s="16">
        <v>8</v>
      </c>
      <c r="G54" s="16">
        <v>8</v>
      </c>
      <c r="H54" s="14">
        <v>150</v>
      </c>
      <c r="I54" s="14">
        <f t="shared" si="1"/>
        <v>1200</v>
      </c>
      <c r="J54" s="14"/>
    </row>
    <row r="55" s="2" customFormat="1" ht="17" customHeight="1" spans="1:10">
      <c r="A55" s="14">
        <v>53</v>
      </c>
      <c r="B55" s="14" t="s">
        <v>129</v>
      </c>
      <c r="C55" s="14">
        <v>8</v>
      </c>
      <c r="D55" s="17" t="s">
        <v>12</v>
      </c>
      <c r="E55" s="15" t="s">
        <v>130</v>
      </c>
      <c r="F55" s="16">
        <v>9.5</v>
      </c>
      <c r="G55" s="16">
        <v>9.5</v>
      </c>
      <c r="H55" s="14">
        <v>150</v>
      </c>
      <c r="I55" s="14">
        <f t="shared" si="1"/>
        <v>1425</v>
      </c>
      <c r="J55" s="14"/>
    </row>
    <row r="56" s="2" customFormat="1" ht="17" customHeight="1" spans="1:10">
      <c r="A56" s="14">
        <v>54</v>
      </c>
      <c r="B56" s="14" t="s">
        <v>131</v>
      </c>
      <c r="C56" s="14">
        <v>8</v>
      </c>
      <c r="D56" s="17" t="s">
        <v>29</v>
      </c>
      <c r="E56" s="15" t="s">
        <v>132</v>
      </c>
      <c r="F56" s="16">
        <v>10</v>
      </c>
      <c r="G56" s="16">
        <v>10</v>
      </c>
      <c r="H56" s="14">
        <v>150</v>
      </c>
      <c r="I56" s="14">
        <f t="shared" si="1"/>
        <v>1500</v>
      </c>
      <c r="J56" s="14"/>
    </row>
    <row r="57" s="2" customFormat="1" ht="17" customHeight="1" spans="1:10">
      <c r="A57" s="14">
        <v>55</v>
      </c>
      <c r="B57" s="14" t="s">
        <v>133</v>
      </c>
      <c r="C57" s="14">
        <v>9</v>
      </c>
      <c r="D57" s="17" t="s">
        <v>26</v>
      </c>
      <c r="E57" s="15" t="s">
        <v>134</v>
      </c>
      <c r="F57" s="16">
        <v>5</v>
      </c>
      <c r="G57" s="16">
        <v>5</v>
      </c>
      <c r="H57" s="14">
        <v>150</v>
      </c>
      <c r="I57" s="14">
        <f t="shared" si="1"/>
        <v>750</v>
      </c>
      <c r="J57" s="14"/>
    </row>
    <row r="58" s="2" customFormat="1" ht="17" customHeight="1" spans="1:10">
      <c r="A58" s="14">
        <v>56</v>
      </c>
      <c r="B58" s="14" t="s">
        <v>135</v>
      </c>
      <c r="C58" s="14">
        <v>9</v>
      </c>
      <c r="D58" s="17" t="s">
        <v>136</v>
      </c>
      <c r="E58" s="15" t="s">
        <v>137</v>
      </c>
      <c r="F58" s="16">
        <v>2.5</v>
      </c>
      <c r="G58" s="16">
        <v>2.5</v>
      </c>
      <c r="H58" s="14">
        <v>150</v>
      </c>
      <c r="I58" s="14">
        <f t="shared" si="1"/>
        <v>375</v>
      </c>
      <c r="J58" s="14"/>
    </row>
    <row r="59" s="2" customFormat="1" ht="17" customHeight="1" spans="1:10">
      <c r="A59" s="14">
        <v>57</v>
      </c>
      <c r="B59" s="14" t="s">
        <v>138</v>
      </c>
      <c r="C59" s="14">
        <v>9</v>
      </c>
      <c r="D59" s="17" t="s">
        <v>12</v>
      </c>
      <c r="E59" s="15" t="s">
        <v>18</v>
      </c>
      <c r="F59" s="16">
        <v>2.5</v>
      </c>
      <c r="G59" s="16">
        <v>2.5</v>
      </c>
      <c r="H59" s="14">
        <v>150</v>
      </c>
      <c r="I59" s="14">
        <f t="shared" si="1"/>
        <v>375</v>
      </c>
      <c r="J59" s="14"/>
    </row>
    <row r="60" s="2" customFormat="1" ht="17" customHeight="1" spans="1:10">
      <c r="A60" s="14">
        <v>58</v>
      </c>
      <c r="B60" s="14" t="s">
        <v>139</v>
      </c>
      <c r="C60" s="14">
        <v>9</v>
      </c>
      <c r="D60" s="17" t="s">
        <v>29</v>
      </c>
      <c r="E60" s="15" t="s">
        <v>140</v>
      </c>
      <c r="F60" s="16">
        <v>7</v>
      </c>
      <c r="G60" s="16">
        <v>7</v>
      </c>
      <c r="H60" s="14">
        <v>150</v>
      </c>
      <c r="I60" s="14">
        <f t="shared" si="1"/>
        <v>1050</v>
      </c>
      <c r="J60" s="14"/>
    </row>
    <row r="61" s="2" customFormat="1" ht="17" customHeight="1" spans="1:10">
      <c r="A61" s="14">
        <v>59</v>
      </c>
      <c r="B61" s="14" t="s">
        <v>141</v>
      </c>
      <c r="C61" s="14">
        <v>9</v>
      </c>
      <c r="D61" s="17" t="s">
        <v>20</v>
      </c>
      <c r="E61" s="14" t="s">
        <v>142</v>
      </c>
      <c r="F61" s="16">
        <v>5</v>
      </c>
      <c r="G61" s="16">
        <v>5</v>
      </c>
      <c r="H61" s="14">
        <v>150</v>
      </c>
      <c r="I61" s="14">
        <f t="shared" si="1"/>
        <v>750</v>
      </c>
      <c r="J61" s="14"/>
    </row>
    <row r="62" s="2" customFormat="1" ht="17" customHeight="1" spans="1:10">
      <c r="A62" s="14">
        <v>60</v>
      </c>
      <c r="B62" s="14" t="s">
        <v>143</v>
      </c>
      <c r="C62" s="14">
        <v>9</v>
      </c>
      <c r="D62" s="19" t="s">
        <v>29</v>
      </c>
      <c r="E62" s="15" t="s">
        <v>144</v>
      </c>
      <c r="F62" s="16">
        <v>5</v>
      </c>
      <c r="G62" s="16">
        <v>5</v>
      </c>
      <c r="H62" s="14">
        <v>150</v>
      </c>
      <c r="I62" s="14">
        <f t="shared" si="1"/>
        <v>750</v>
      </c>
      <c r="J62" s="14"/>
    </row>
    <row r="63" s="2" customFormat="1" ht="17" customHeight="1" spans="1:10">
      <c r="A63" s="14">
        <v>61</v>
      </c>
      <c r="B63" s="23" t="s">
        <v>145</v>
      </c>
      <c r="C63" s="14">
        <v>9</v>
      </c>
      <c r="D63" s="15" t="s">
        <v>146</v>
      </c>
      <c r="E63" s="15" t="s">
        <v>147</v>
      </c>
      <c r="F63" s="16">
        <v>6</v>
      </c>
      <c r="G63" s="16">
        <v>6</v>
      </c>
      <c r="H63" s="14">
        <v>150</v>
      </c>
      <c r="I63" s="14">
        <f t="shared" si="1"/>
        <v>900</v>
      </c>
      <c r="J63" s="14"/>
    </row>
    <row r="64" s="2" customFormat="1" ht="17" customHeight="1" spans="1:10">
      <c r="A64" s="14">
        <v>62</v>
      </c>
      <c r="B64" s="14" t="s">
        <v>148</v>
      </c>
      <c r="C64" s="14">
        <v>9</v>
      </c>
      <c r="D64" s="17" t="s">
        <v>32</v>
      </c>
      <c r="E64" s="15" t="s">
        <v>149</v>
      </c>
      <c r="F64" s="16">
        <v>5</v>
      </c>
      <c r="G64" s="16">
        <v>5</v>
      </c>
      <c r="H64" s="14">
        <v>150</v>
      </c>
      <c r="I64" s="14">
        <f t="shared" si="1"/>
        <v>750</v>
      </c>
      <c r="J64" s="14"/>
    </row>
    <row r="65" s="2" customFormat="1" ht="17" customHeight="1" spans="1:10">
      <c r="A65" s="14">
        <v>63</v>
      </c>
      <c r="B65" s="14" t="s">
        <v>150</v>
      </c>
      <c r="C65" s="14">
        <v>9</v>
      </c>
      <c r="D65" s="17" t="s">
        <v>47</v>
      </c>
      <c r="E65" s="15" t="s">
        <v>151</v>
      </c>
      <c r="F65" s="16">
        <v>3</v>
      </c>
      <c r="G65" s="16">
        <v>3</v>
      </c>
      <c r="H65" s="14">
        <v>150</v>
      </c>
      <c r="I65" s="14">
        <f t="shared" si="1"/>
        <v>450</v>
      </c>
      <c r="J65" s="14"/>
    </row>
    <row r="66" s="2" customFormat="1" ht="17" customHeight="1" spans="1:10">
      <c r="A66" s="14">
        <v>64</v>
      </c>
      <c r="B66" s="14" t="s">
        <v>152</v>
      </c>
      <c r="C66" s="14">
        <v>9</v>
      </c>
      <c r="D66" s="17" t="s">
        <v>32</v>
      </c>
      <c r="E66" s="15" t="s">
        <v>153</v>
      </c>
      <c r="F66" s="16">
        <v>3.5</v>
      </c>
      <c r="G66" s="16">
        <v>3.5</v>
      </c>
      <c r="H66" s="14">
        <v>150</v>
      </c>
      <c r="I66" s="14">
        <f t="shared" si="1"/>
        <v>525</v>
      </c>
      <c r="J66" s="14"/>
    </row>
    <row r="67" s="2" customFormat="1" ht="17" customHeight="1" spans="1:10">
      <c r="A67" s="14">
        <v>65</v>
      </c>
      <c r="B67" s="14" t="s">
        <v>154</v>
      </c>
      <c r="C67" s="14">
        <v>9</v>
      </c>
      <c r="D67" s="23" t="s">
        <v>26</v>
      </c>
      <c r="E67" s="15" t="s">
        <v>155</v>
      </c>
      <c r="F67" s="16">
        <v>5.5</v>
      </c>
      <c r="G67" s="16">
        <v>5.5</v>
      </c>
      <c r="H67" s="14">
        <v>150</v>
      </c>
      <c r="I67" s="14">
        <f t="shared" si="1"/>
        <v>825</v>
      </c>
      <c r="J67" s="14"/>
    </row>
    <row r="68" s="3" customFormat="1" ht="17" customHeight="1" spans="1:10">
      <c r="A68" s="14">
        <v>66</v>
      </c>
      <c r="B68" s="14" t="s">
        <v>156</v>
      </c>
      <c r="C68" s="14">
        <v>9</v>
      </c>
      <c r="D68" s="17" t="s">
        <v>157</v>
      </c>
      <c r="E68" s="15" t="s">
        <v>18</v>
      </c>
      <c r="F68" s="16">
        <v>10</v>
      </c>
      <c r="G68" s="16">
        <v>10</v>
      </c>
      <c r="H68" s="14">
        <v>150</v>
      </c>
      <c r="I68" s="14">
        <f t="shared" si="1"/>
        <v>1500</v>
      </c>
      <c r="J68" s="14"/>
    </row>
    <row r="69" s="3" customFormat="1" ht="17" customHeight="1" spans="1:10">
      <c r="A69" s="14">
        <v>67</v>
      </c>
      <c r="B69" s="14" t="s">
        <v>158</v>
      </c>
      <c r="C69" s="14">
        <v>9</v>
      </c>
      <c r="D69" s="17" t="s">
        <v>37</v>
      </c>
      <c r="E69" s="15" t="s">
        <v>159</v>
      </c>
      <c r="F69" s="16">
        <v>1</v>
      </c>
      <c r="G69" s="16">
        <v>1</v>
      </c>
      <c r="H69" s="14">
        <v>150</v>
      </c>
      <c r="I69" s="14">
        <f t="shared" ref="I69:I109" si="2">G69*H69</f>
        <v>150</v>
      </c>
      <c r="J69" s="14"/>
    </row>
    <row r="70" s="3" customFormat="1" ht="17" customHeight="1" spans="1:10">
      <c r="A70" s="14">
        <v>68</v>
      </c>
      <c r="B70" s="14" t="s">
        <v>160</v>
      </c>
      <c r="C70" s="14">
        <v>9</v>
      </c>
      <c r="D70" s="17" t="s">
        <v>161</v>
      </c>
      <c r="E70" s="15" t="s">
        <v>162</v>
      </c>
      <c r="F70" s="16">
        <v>13</v>
      </c>
      <c r="G70" s="16">
        <v>13</v>
      </c>
      <c r="H70" s="14">
        <v>150</v>
      </c>
      <c r="I70" s="14">
        <f t="shared" si="2"/>
        <v>1950</v>
      </c>
      <c r="J70" s="14"/>
    </row>
    <row r="71" s="3" customFormat="1" ht="17" customHeight="1" spans="1:10">
      <c r="A71" s="14">
        <v>69</v>
      </c>
      <c r="B71" s="23" t="s">
        <v>163</v>
      </c>
      <c r="C71" s="21">
        <v>9</v>
      </c>
      <c r="D71" s="17" t="s">
        <v>26</v>
      </c>
      <c r="E71" s="15" t="s">
        <v>164</v>
      </c>
      <c r="F71" s="28">
        <v>8</v>
      </c>
      <c r="G71" s="28">
        <v>8</v>
      </c>
      <c r="H71" s="14">
        <v>150</v>
      </c>
      <c r="I71" s="14">
        <f t="shared" si="2"/>
        <v>1200</v>
      </c>
      <c r="J71" s="28"/>
    </row>
    <row r="72" s="3" customFormat="1" ht="17" customHeight="1" spans="1:10">
      <c r="A72" s="14">
        <v>70</v>
      </c>
      <c r="B72" s="14" t="s">
        <v>165</v>
      </c>
      <c r="C72" s="14">
        <v>9</v>
      </c>
      <c r="D72" s="17" t="s">
        <v>29</v>
      </c>
      <c r="E72" s="15" t="s">
        <v>166</v>
      </c>
      <c r="F72" s="16">
        <v>11</v>
      </c>
      <c r="G72" s="16">
        <v>11</v>
      </c>
      <c r="H72" s="14">
        <v>150</v>
      </c>
      <c r="I72" s="14">
        <f t="shared" si="2"/>
        <v>1650</v>
      </c>
      <c r="J72" s="14"/>
    </row>
    <row r="73" s="3" customFormat="1" ht="17" customHeight="1" spans="1:10">
      <c r="A73" s="14">
        <v>71</v>
      </c>
      <c r="B73" s="14" t="s">
        <v>167</v>
      </c>
      <c r="C73" s="14">
        <v>9</v>
      </c>
      <c r="D73" s="17" t="s">
        <v>17</v>
      </c>
      <c r="E73" s="15" t="s">
        <v>168</v>
      </c>
      <c r="F73" s="16">
        <v>4.5</v>
      </c>
      <c r="G73" s="16">
        <v>4.5</v>
      </c>
      <c r="H73" s="14">
        <v>150</v>
      </c>
      <c r="I73" s="14">
        <f t="shared" si="2"/>
        <v>675</v>
      </c>
      <c r="J73" s="14"/>
    </row>
    <row r="74" s="3" customFormat="1" ht="17" customHeight="1" spans="1:10">
      <c r="A74" s="14">
        <v>72</v>
      </c>
      <c r="B74" s="14" t="s">
        <v>169</v>
      </c>
      <c r="C74" s="14">
        <v>9</v>
      </c>
      <c r="D74" s="15" t="s">
        <v>29</v>
      </c>
      <c r="E74" s="15" t="s">
        <v>33</v>
      </c>
      <c r="F74" s="16">
        <v>18</v>
      </c>
      <c r="G74" s="16">
        <v>18</v>
      </c>
      <c r="H74" s="14">
        <v>150</v>
      </c>
      <c r="I74" s="14">
        <f t="shared" si="2"/>
        <v>2700</v>
      </c>
      <c r="J74" s="14"/>
    </row>
    <row r="75" s="3" customFormat="1" ht="17" customHeight="1" spans="1:10">
      <c r="A75" s="14">
        <v>73</v>
      </c>
      <c r="B75" s="14" t="s">
        <v>170</v>
      </c>
      <c r="C75" s="14">
        <v>9</v>
      </c>
      <c r="D75" s="17" t="s">
        <v>68</v>
      </c>
      <c r="E75" s="15" t="s">
        <v>171</v>
      </c>
      <c r="F75" s="16">
        <v>6</v>
      </c>
      <c r="G75" s="16">
        <v>6</v>
      </c>
      <c r="H75" s="14">
        <v>150</v>
      </c>
      <c r="I75" s="14">
        <f t="shared" si="2"/>
        <v>900</v>
      </c>
      <c r="J75" s="14"/>
    </row>
    <row r="76" s="3" customFormat="1" ht="17" customHeight="1" spans="1:10">
      <c r="A76" s="14">
        <v>74</v>
      </c>
      <c r="B76" s="14" t="s">
        <v>172</v>
      </c>
      <c r="C76" s="14">
        <v>9</v>
      </c>
      <c r="D76" s="17" t="s">
        <v>26</v>
      </c>
      <c r="E76" s="15" t="s">
        <v>173</v>
      </c>
      <c r="F76" s="16">
        <v>4</v>
      </c>
      <c r="G76" s="16">
        <v>4</v>
      </c>
      <c r="H76" s="14">
        <v>150</v>
      </c>
      <c r="I76" s="14">
        <f t="shared" si="2"/>
        <v>600</v>
      </c>
      <c r="J76" s="14"/>
    </row>
    <row r="77" s="3" customFormat="1" ht="17" customHeight="1" spans="1:10">
      <c r="A77" s="14">
        <v>75</v>
      </c>
      <c r="B77" s="14" t="s">
        <v>174</v>
      </c>
      <c r="C77" s="14">
        <v>9</v>
      </c>
      <c r="D77" s="17" t="s">
        <v>29</v>
      </c>
      <c r="E77" s="15" t="s">
        <v>175</v>
      </c>
      <c r="F77" s="16">
        <v>4</v>
      </c>
      <c r="G77" s="16">
        <v>4</v>
      </c>
      <c r="H77" s="14">
        <v>150</v>
      </c>
      <c r="I77" s="14">
        <f t="shared" si="2"/>
        <v>600</v>
      </c>
      <c r="J77" s="14"/>
    </row>
    <row r="78" s="3" customFormat="1" ht="17" customHeight="1" spans="1:10">
      <c r="A78" s="14">
        <v>76</v>
      </c>
      <c r="B78" s="14" t="s">
        <v>176</v>
      </c>
      <c r="C78" s="14">
        <v>9</v>
      </c>
      <c r="D78" s="17" t="s">
        <v>37</v>
      </c>
      <c r="E78" s="15" t="s">
        <v>177</v>
      </c>
      <c r="F78" s="16">
        <v>6.5</v>
      </c>
      <c r="G78" s="16">
        <v>6.5</v>
      </c>
      <c r="H78" s="14">
        <v>150</v>
      </c>
      <c r="I78" s="14">
        <f t="shared" si="2"/>
        <v>975</v>
      </c>
      <c r="J78" s="14"/>
    </row>
    <row r="79" s="4" customFormat="1" ht="17" customHeight="1" spans="1:10">
      <c r="A79" s="14">
        <v>77</v>
      </c>
      <c r="B79" s="19" t="s">
        <v>178</v>
      </c>
      <c r="C79" s="19">
        <v>9</v>
      </c>
      <c r="D79" s="19" t="s">
        <v>20</v>
      </c>
      <c r="E79" s="19" t="s">
        <v>179</v>
      </c>
      <c r="F79" s="19">
        <v>2</v>
      </c>
      <c r="G79" s="19">
        <v>2</v>
      </c>
      <c r="H79" s="19">
        <v>150</v>
      </c>
      <c r="I79" s="14">
        <f t="shared" si="2"/>
        <v>300</v>
      </c>
      <c r="J79" s="19"/>
    </row>
    <row r="80" s="3" customFormat="1" ht="17" customHeight="1" spans="1:10">
      <c r="A80" s="14">
        <v>78</v>
      </c>
      <c r="B80" s="14" t="s">
        <v>180</v>
      </c>
      <c r="C80" s="14">
        <v>9</v>
      </c>
      <c r="D80" s="17" t="s">
        <v>12</v>
      </c>
      <c r="E80" s="15" t="s">
        <v>181</v>
      </c>
      <c r="F80" s="16">
        <v>21.5</v>
      </c>
      <c r="G80" s="16">
        <v>21.5</v>
      </c>
      <c r="H80" s="14">
        <v>150</v>
      </c>
      <c r="I80" s="14">
        <f t="shared" si="2"/>
        <v>3225</v>
      </c>
      <c r="J80" s="14"/>
    </row>
    <row r="81" s="3" customFormat="1" ht="17" customHeight="1" spans="1:10">
      <c r="A81" s="14">
        <v>79</v>
      </c>
      <c r="B81" s="17" t="s">
        <v>182</v>
      </c>
      <c r="C81" s="21">
        <v>9</v>
      </c>
      <c r="D81" s="17" t="s">
        <v>183</v>
      </c>
      <c r="E81" s="15" t="s">
        <v>184</v>
      </c>
      <c r="F81" s="16">
        <v>7</v>
      </c>
      <c r="G81" s="16">
        <v>7</v>
      </c>
      <c r="H81" s="14">
        <v>150</v>
      </c>
      <c r="I81" s="14">
        <f t="shared" si="2"/>
        <v>1050</v>
      </c>
      <c r="J81" s="14"/>
    </row>
    <row r="82" s="3" customFormat="1" ht="17" customHeight="1" spans="1:10">
      <c r="A82" s="14">
        <v>80</v>
      </c>
      <c r="B82" s="14" t="s">
        <v>185</v>
      </c>
      <c r="C82" s="14">
        <v>10</v>
      </c>
      <c r="D82" s="18" t="s">
        <v>44</v>
      </c>
      <c r="E82" s="18" t="s">
        <v>186</v>
      </c>
      <c r="F82" s="16">
        <v>2</v>
      </c>
      <c r="G82" s="16">
        <v>2</v>
      </c>
      <c r="H82" s="14">
        <v>150</v>
      </c>
      <c r="I82" s="14">
        <f t="shared" si="2"/>
        <v>300</v>
      </c>
      <c r="J82" s="14"/>
    </row>
    <row r="83" s="3" customFormat="1" ht="17" customHeight="1" spans="1:10">
      <c r="A83" s="14">
        <v>81</v>
      </c>
      <c r="B83" s="14" t="s">
        <v>187</v>
      </c>
      <c r="C83" s="14">
        <v>10</v>
      </c>
      <c r="D83" s="17" t="s">
        <v>32</v>
      </c>
      <c r="E83" s="15" t="s">
        <v>35</v>
      </c>
      <c r="F83" s="16">
        <v>3</v>
      </c>
      <c r="G83" s="16">
        <v>3</v>
      </c>
      <c r="H83" s="14">
        <v>150</v>
      </c>
      <c r="I83" s="14">
        <f t="shared" si="2"/>
        <v>450</v>
      </c>
      <c r="J83" s="14"/>
    </row>
    <row r="84" s="5" customFormat="1" ht="17" customHeight="1" spans="1:10">
      <c r="A84" s="14">
        <v>82</v>
      </c>
      <c r="B84" s="14" t="s">
        <v>188</v>
      </c>
      <c r="C84" s="14">
        <v>10</v>
      </c>
      <c r="D84" s="23" t="s">
        <v>37</v>
      </c>
      <c r="E84" s="15" t="s">
        <v>80</v>
      </c>
      <c r="F84" s="16">
        <v>5</v>
      </c>
      <c r="G84" s="16">
        <v>5</v>
      </c>
      <c r="H84" s="14">
        <v>150</v>
      </c>
      <c r="I84" s="14">
        <f t="shared" si="2"/>
        <v>750</v>
      </c>
      <c r="J84" s="14"/>
    </row>
    <row r="85" s="5" customFormat="1" ht="17" customHeight="1" spans="1:10">
      <c r="A85" s="14">
        <v>83</v>
      </c>
      <c r="B85" s="14" t="s">
        <v>189</v>
      </c>
      <c r="C85" s="14">
        <v>10</v>
      </c>
      <c r="D85" s="17" t="s">
        <v>37</v>
      </c>
      <c r="E85" s="15" t="s">
        <v>186</v>
      </c>
      <c r="F85" s="16">
        <v>3</v>
      </c>
      <c r="G85" s="16">
        <v>3</v>
      </c>
      <c r="H85" s="14">
        <v>150</v>
      </c>
      <c r="I85" s="14">
        <f t="shared" si="2"/>
        <v>450</v>
      </c>
      <c r="J85" s="14"/>
    </row>
    <row r="86" s="3" customFormat="1" ht="17" customHeight="1" spans="1:10">
      <c r="A86" s="14">
        <v>84</v>
      </c>
      <c r="B86" s="14" t="s">
        <v>190</v>
      </c>
      <c r="C86" s="14">
        <v>10</v>
      </c>
      <c r="D86" s="14" t="s">
        <v>191</v>
      </c>
      <c r="E86" s="15" t="s">
        <v>35</v>
      </c>
      <c r="F86" s="16">
        <v>3</v>
      </c>
      <c r="G86" s="16">
        <v>3</v>
      </c>
      <c r="H86" s="14">
        <v>150</v>
      </c>
      <c r="I86" s="14">
        <f t="shared" si="2"/>
        <v>450</v>
      </c>
      <c r="J86" s="14"/>
    </row>
    <row r="87" s="3" customFormat="1" ht="17" customHeight="1" spans="1:10">
      <c r="A87" s="14">
        <v>85</v>
      </c>
      <c r="B87" s="14" t="s">
        <v>192</v>
      </c>
      <c r="C87" s="14">
        <v>10</v>
      </c>
      <c r="D87" s="17" t="s">
        <v>56</v>
      </c>
      <c r="E87" s="15" t="s">
        <v>18</v>
      </c>
      <c r="F87" s="16">
        <v>2</v>
      </c>
      <c r="G87" s="16">
        <v>2</v>
      </c>
      <c r="H87" s="14">
        <v>150</v>
      </c>
      <c r="I87" s="14">
        <f t="shared" si="2"/>
        <v>300</v>
      </c>
      <c r="J87" s="14"/>
    </row>
    <row r="88" s="3" customFormat="1" ht="17" customHeight="1" spans="1:10">
      <c r="A88" s="14">
        <v>86</v>
      </c>
      <c r="B88" s="14" t="s">
        <v>193</v>
      </c>
      <c r="C88" s="14">
        <v>10</v>
      </c>
      <c r="D88" s="19" t="s">
        <v>194</v>
      </c>
      <c r="E88" s="15" t="s">
        <v>102</v>
      </c>
      <c r="F88" s="16">
        <v>8</v>
      </c>
      <c r="G88" s="16">
        <v>8</v>
      </c>
      <c r="H88" s="14">
        <v>150</v>
      </c>
      <c r="I88" s="14">
        <f t="shared" si="2"/>
        <v>1200</v>
      </c>
      <c r="J88" s="14"/>
    </row>
    <row r="89" s="3" customFormat="1" ht="17" customHeight="1" spans="1:10">
      <c r="A89" s="14">
        <v>87</v>
      </c>
      <c r="B89" s="14" t="s">
        <v>195</v>
      </c>
      <c r="C89" s="14">
        <v>10</v>
      </c>
      <c r="D89" s="17" t="s">
        <v>196</v>
      </c>
      <c r="E89" s="15" t="s">
        <v>186</v>
      </c>
      <c r="F89" s="16">
        <v>6</v>
      </c>
      <c r="G89" s="16">
        <v>6</v>
      </c>
      <c r="H89" s="14">
        <v>150</v>
      </c>
      <c r="I89" s="14">
        <f t="shared" si="2"/>
        <v>900</v>
      </c>
      <c r="J89" s="14"/>
    </row>
    <row r="90" s="3" customFormat="1" ht="17" customHeight="1" spans="1:10">
      <c r="A90" s="14">
        <v>88</v>
      </c>
      <c r="B90" s="14" t="s">
        <v>197</v>
      </c>
      <c r="C90" s="14">
        <v>10</v>
      </c>
      <c r="D90" s="23" t="s">
        <v>47</v>
      </c>
      <c r="E90" s="15" t="s">
        <v>198</v>
      </c>
      <c r="F90" s="16">
        <v>6</v>
      </c>
      <c r="G90" s="16">
        <v>6</v>
      </c>
      <c r="H90" s="14">
        <v>150</v>
      </c>
      <c r="I90" s="14">
        <f t="shared" si="2"/>
        <v>900</v>
      </c>
      <c r="J90" s="14"/>
    </row>
    <row r="91" s="3" customFormat="1" ht="17" customHeight="1" spans="1:10">
      <c r="A91" s="14">
        <v>89</v>
      </c>
      <c r="B91" s="14" t="s">
        <v>199</v>
      </c>
      <c r="C91" s="14">
        <v>10</v>
      </c>
      <c r="D91" s="17" t="s">
        <v>37</v>
      </c>
      <c r="E91" s="14" t="s">
        <v>200</v>
      </c>
      <c r="F91" s="16">
        <v>10</v>
      </c>
      <c r="G91" s="16">
        <v>10</v>
      </c>
      <c r="H91" s="14">
        <v>150</v>
      </c>
      <c r="I91" s="14">
        <f t="shared" si="2"/>
        <v>1500</v>
      </c>
      <c r="J91" s="14"/>
    </row>
    <row r="92" s="3" customFormat="1" ht="17" customHeight="1" spans="1:10">
      <c r="A92" s="14">
        <v>90</v>
      </c>
      <c r="B92" s="14" t="s">
        <v>201</v>
      </c>
      <c r="C92" s="14">
        <v>10</v>
      </c>
      <c r="D92" s="17" t="s">
        <v>202</v>
      </c>
      <c r="E92" s="14" t="s">
        <v>203</v>
      </c>
      <c r="F92" s="16">
        <v>6</v>
      </c>
      <c r="G92" s="16">
        <v>6</v>
      </c>
      <c r="H92" s="14">
        <v>150</v>
      </c>
      <c r="I92" s="14">
        <f t="shared" si="2"/>
        <v>900</v>
      </c>
      <c r="J92" s="14"/>
    </row>
    <row r="93" s="5" customFormat="1" ht="17" customHeight="1" spans="1:10">
      <c r="A93" s="14">
        <v>91</v>
      </c>
      <c r="B93" s="14" t="s">
        <v>204</v>
      </c>
      <c r="C93" s="14">
        <v>10</v>
      </c>
      <c r="D93" s="17" t="s">
        <v>47</v>
      </c>
      <c r="E93" s="15" t="s">
        <v>205</v>
      </c>
      <c r="F93" s="16">
        <v>4</v>
      </c>
      <c r="G93" s="16">
        <v>4</v>
      </c>
      <c r="H93" s="14">
        <v>150</v>
      </c>
      <c r="I93" s="14">
        <f t="shared" si="2"/>
        <v>600</v>
      </c>
      <c r="J93" s="14"/>
    </row>
    <row r="94" s="5" customFormat="1" ht="17" customHeight="1" spans="1:10">
      <c r="A94" s="14">
        <v>92</v>
      </c>
      <c r="B94" s="23" t="s">
        <v>206</v>
      </c>
      <c r="C94" s="14">
        <v>10</v>
      </c>
      <c r="D94" s="23" t="s">
        <v>47</v>
      </c>
      <c r="E94" s="15" t="s">
        <v>207</v>
      </c>
      <c r="F94" s="22">
        <v>4</v>
      </c>
      <c r="G94" s="22">
        <v>4</v>
      </c>
      <c r="H94" s="14">
        <v>150</v>
      </c>
      <c r="I94" s="14">
        <f t="shared" si="2"/>
        <v>600</v>
      </c>
      <c r="J94" s="18"/>
    </row>
    <row r="95" s="5" customFormat="1" ht="17" customHeight="1" spans="1:10">
      <c r="A95" s="14">
        <v>93</v>
      </c>
      <c r="B95" s="23" t="s">
        <v>208</v>
      </c>
      <c r="C95" s="14">
        <v>10</v>
      </c>
      <c r="D95" s="17" t="s">
        <v>37</v>
      </c>
      <c r="E95" s="15" t="s">
        <v>35</v>
      </c>
      <c r="F95" s="22">
        <v>3</v>
      </c>
      <c r="G95" s="22">
        <v>3</v>
      </c>
      <c r="H95" s="14">
        <v>150</v>
      </c>
      <c r="I95" s="14">
        <f t="shared" si="2"/>
        <v>450</v>
      </c>
      <c r="J95" s="18"/>
    </row>
    <row r="96" s="5" customFormat="1" ht="17" customHeight="1" spans="1:10">
      <c r="A96" s="14">
        <v>94</v>
      </c>
      <c r="B96" s="23" t="s">
        <v>209</v>
      </c>
      <c r="C96" s="21">
        <v>10</v>
      </c>
      <c r="D96" s="17" t="s">
        <v>26</v>
      </c>
      <c r="E96" s="15" t="s">
        <v>210</v>
      </c>
      <c r="F96" s="22">
        <v>0.5</v>
      </c>
      <c r="G96" s="22">
        <v>0.5</v>
      </c>
      <c r="H96" s="14">
        <v>150</v>
      </c>
      <c r="I96" s="14">
        <f t="shared" si="2"/>
        <v>75</v>
      </c>
      <c r="J96" s="18"/>
    </row>
    <row r="97" s="5" customFormat="1" ht="17" customHeight="1" spans="1:10">
      <c r="A97" s="14">
        <v>95</v>
      </c>
      <c r="B97" s="23" t="s">
        <v>211</v>
      </c>
      <c r="C97" s="14">
        <v>10</v>
      </c>
      <c r="D97" s="15" t="s">
        <v>32</v>
      </c>
      <c r="E97" s="15" t="s">
        <v>186</v>
      </c>
      <c r="F97" s="22">
        <v>3</v>
      </c>
      <c r="G97" s="22">
        <v>3</v>
      </c>
      <c r="H97" s="14">
        <v>150</v>
      </c>
      <c r="I97" s="14">
        <f t="shared" si="2"/>
        <v>450</v>
      </c>
      <c r="J97" s="18"/>
    </row>
    <row r="98" s="5" customFormat="1" ht="17" customHeight="1" spans="1:10">
      <c r="A98" s="14">
        <v>96</v>
      </c>
      <c r="B98" s="15" t="s">
        <v>212</v>
      </c>
      <c r="C98" s="15">
        <v>10</v>
      </c>
      <c r="D98" s="15" t="s">
        <v>32</v>
      </c>
      <c r="E98" s="15" t="s">
        <v>207</v>
      </c>
      <c r="F98" s="22">
        <v>9</v>
      </c>
      <c r="G98" s="22">
        <v>9</v>
      </c>
      <c r="H98" s="14">
        <v>150</v>
      </c>
      <c r="I98" s="14">
        <f t="shared" si="2"/>
        <v>1350</v>
      </c>
      <c r="J98" s="18"/>
    </row>
    <row r="99" s="5" customFormat="1" ht="17" customHeight="1" spans="1:10">
      <c r="A99" s="14">
        <v>97</v>
      </c>
      <c r="B99" s="23" t="s">
        <v>213</v>
      </c>
      <c r="C99" s="21">
        <v>10</v>
      </c>
      <c r="D99" s="17" t="s">
        <v>214</v>
      </c>
      <c r="E99" s="15" t="s">
        <v>215</v>
      </c>
      <c r="F99" s="22">
        <v>3.5</v>
      </c>
      <c r="G99" s="22">
        <v>3.5</v>
      </c>
      <c r="H99" s="14">
        <v>150</v>
      </c>
      <c r="I99" s="14">
        <f t="shared" si="2"/>
        <v>525</v>
      </c>
      <c r="J99" s="18"/>
    </row>
    <row r="100" s="5" customFormat="1" ht="17" customHeight="1" spans="1:10">
      <c r="A100" s="14">
        <v>98</v>
      </c>
      <c r="B100" s="23" t="s">
        <v>216</v>
      </c>
      <c r="C100" s="21">
        <v>10</v>
      </c>
      <c r="D100" s="17" t="s">
        <v>217</v>
      </c>
      <c r="E100" s="15" t="s">
        <v>218</v>
      </c>
      <c r="F100" s="22">
        <v>1</v>
      </c>
      <c r="G100" s="22">
        <v>1</v>
      </c>
      <c r="H100" s="14">
        <v>150</v>
      </c>
      <c r="I100" s="14">
        <f t="shared" si="2"/>
        <v>150</v>
      </c>
      <c r="J100" s="18"/>
    </row>
    <row r="101" s="5" customFormat="1" ht="17" customHeight="1" spans="1:10">
      <c r="A101" s="14">
        <v>99</v>
      </c>
      <c r="B101" s="23" t="s">
        <v>219</v>
      </c>
      <c r="C101" s="21">
        <v>10</v>
      </c>
      <c r="D101" s="17" t="s">
        <v>26</v>
      </c>
      <c r="E101" s="18" t="s">
        <v>18</v>
      </c>
      <c r="F101" s="22">
        <v>3</v>
      </c>
      <c r="G101" s="22">
        <v>3</v>
      </c>
      <c r="H101" s="14">
        <v>150</v>
      </c>
      <c r="I101" s="14">
        <f t="shared" si="2"/>
        <v>450</v>
      </c>
      <c r="J101" s="18"/>
    </row>
    <row r="102" s="5" customFormat="1" ht="17" customHeight="1" spans="1:10">
      <c r="A102" s="14">
        <v>100</v>
      </c>
      <c r="B102" s="23" t="s">
        <v>220</v>
      </c>
      <c r="C102" s="21">
        <v>10</v>
      </c>
      <c r="D102" s="17" t="s">
        <v>221</v>
      </c>
      <c r="E102" s="15" t="s">
        <v>222</v>
      </c>
      <c r="F102" s="22">
        <v>4</v>
      </c>
      <c r="G102" s="22">
        <v>4</v>
      </c>
      <c r="H102" s="14">
        <v>150</v>
      </c>
      <c r="I102" s="14">
        <f t="shared" si="2"/>
        <v>600</v>
      </c>
      <c r="J102" s="18"/>
    </row>
    <row r="103" s="5" customFormat="1" ht="17" customHeight="1" spans="1:10">
      <c r="A103" s="14">
        <v>101</v>
      </c>
      <c r="B103" s="23" t="s">
        <v>223</v>
      </c>
      <c r="C103" s="21">
        <v>10</v>
      </c>
      <c r="D103" s="23" t="s">
        <v>20</v>
      </c>
      <c r="E103" s="15" t="s">
        <v>18</v>
      </c>
      <c r="F103" s="28">
        <v>6</v>
      </c>
      <c r="G103" s="28">
        <v>6</v>
      </c>
      <c r="H103" s="14">
        <v>150</v>
      </c>
      <c r="I103" s="14">
        <f t="shared" si="2"/>
        <v>900</v>
      </c>
      <c r="J103" s="28"/>
    </row>
    <row r="104" s="5" customFormat="1" ht="17" customHeight="1" spans="1:10">
      <c r="A104" s="14">
        <v>102</v>
      </c>
      <c r="B104" s="23" t="s">
        <v>224</v>
      </c>
      <c r="C104" s="21">
        <v>10</v>
      </c>
      <c r="D104" s="17" t="s">
        <v>29</v>
      </c>
      <c r="E104" s="15" t="s">
        <v>80</v>
      </c>
      <c r="F104" s="28">
        <v>1</v>
      </c>
      <c r="G104" s="28">
        <v>1</v>
      </c>
      <c r="H104" s="14">
        <v>150</v>
      </c>
      <c r="I104" s="14">
        <f t="shared" si="2"/>
        <v>150</v>
      </c>
      <c r="J104" s="28"/>
    </row>
    <row r="105" s="5" customFormat="1" ht="17" customHeight="1" spans="1:10">
      <c r="A105" s="14">
        <v>103</v>
      </c>
      <c r="B105" s="23" t="s">
        <v>225</v>
      </c>
      <c r="C105" s="21">
        <v>10</v>
      </c>
      <c r="D105" s="17" t="s">
        <v>20</v>
      </c>
      <c r="E105" s="15" t="s">
        <v>226</v>
      </c>
      <c r="F105" s="28">
        <v>3</v>
      </c>
      <c r="G105" s="28">
        <v>3</v>
      </c>
      <c r="H105" s="14">
        <v>150</v>
      </c>
      <c r="I105" s="14">
        <f t="shared" si="2"/>
        <v>450</v>
      </c>
      <c r="J105" s="28"/>
    </row>
    <row r="106" s="5" customFormat="1" ht="17" customHeight="1" spans="1:10">
      <c r="A106" s="14">
        <v>104</v>
      </c>
      <c r="B106" s="17" t="s">
        <v>227</v>
      </c>
      <c r="C106" s="21">
        <v>10</v>
      </c>
      <c r="D106" s="17" t="s">
        <v>29</v>
      </c>
      <c r="E106" s="17" t="s">
        <v>18</v>
      </c>
      <c r="F106" s="17">
        <v>6</v>
      </c>
      <c r="G106" s="17">
        <v>6</v>
      </c>
      <c r="H106" s="17">
        <v>150</v>
      </c>
      <c r="I106" s="14">
        <f t="shared" si="2"/>
        <v>900</v>
      </c>
      <c r="J106" s="17"/>
    </row>
    <row r="107" s="6" customFormat="1" ht="17" customHeight="1" spans="1:10">
      <c r="A107" s="14">
        <v>105</v>
      </c>
      <c r="B107" s="19" t="s">
        <v>228</v>
      </c>
      <c r="C107" s="14">
        <v>10</v>
      </c>
      <c r="D107" s="19" t="s">
        <v>68</v>
      </c>
      <c r="E107" s="19" t="s">
        <v>186</v>
      </c>
      <c r="F107" s="19">
        <v>8</v>
      </c>
      <c r="G107" s="19">
        <v>8</v>
      </c>
      <c r="H107" s="19">
        <v>150</v>
      </c>
      <c r="I107" s="14">
        <f t="shared" si="2"/>
        <v>1200</v>
      </c>
      <c r="J107" s="19"/>
    </row>
    <row r="108" s="5" customFormat="1" ht="17" customHeight="1" spans="1:10">
      <c r="A108" s="14">
        <v>106</v>
      </c>
      <c r="B108" s="23" t="s">
        <v>229</v>
      </c>
      <c r="C108" s="21">
        <v>10</v>
      </c>
      <c r="D108" s="23" t="s">
        <v>44</v>
      </c>
      <c r="E108" s="15" t="s">
        <v>80</v>
      </c>
      <c r="F108" s="28">
        <v>2</v>
      </c>
      <c r="G108" s="28">
        <v>2</v>
      </c>
      <c r="H108" s="14">
        <v>150</v>
      </c>
      <c r="I108" s="14">
        <f t="shared" si="2"/>
        <v>300</v>
      </c>
      <c r="J108" s="28"/>
    </row>
    <row r="109" s="5" customFormat="1" ht="17" customHeight="1" spans="1:10">
      <c r="A109" s="14">
        <v>107</v>
      </c>
      <c r="B109" s="23" t="s">
        <v>230</v>
      </c>
      <c r="C109" s="21">
        <v>10</v>
      </c>
      <c r="D109" s="15" t="s">
        <v>29</v>
      </c>
      <c r="E109" s="15" t="s">
        <v>71</v>
      </c>
      <c r="F109" s="28">
        <v>3</v>
      </c>
      <c r="G109" s="28">
        <v>3</v>
      </c>
      <c r="H109" s="14">
        <v>150</v>
      </c>
      <c r="I109" s="14">
        <f t="shared" si="2"/>
        <v>450</v>
      </c>
      <c r="J109" s="28"/>
    </row>
    <row r="110" ht="17" customHeight="1" spans="1:10">
      <c r="A110" s="29" t="s">
        <v>231</v>
      </c>
      <c r="B110" s="30"/>
      <c r="C110" s="31"/>
      <c r="D110" s="32" t="s">
        <v>232</v>
      </c>
      <c r="E110" s="33" t="s">
        <v>232</v>
      </c>
      <c r="F110" s="14">
        <f>SUM(F3:F109)</f>
        <v>547.6</v>
      </c>
      <c r="G110" s="14">
        <f>SUM(G3:G109)</f>
        <v>547.6</v>
      </c>
      <c r="H110" s="14"/>
      <c r="I110" s="14">
        <f>SUM(I3:I109)</f>
        <v>82140</v>
      </c>
      <c r="J110" s="33"/>
    </row>
  </sheetData>
  <protectedRanges>
    <protectedRange sqref="D3" name="区域2_3" securityDescriptor=""/>
    <protectedRange sqref="D3" name="区域2_2" securityDescriptor=""/>
    <protectedRange sqref="D3" name="区域2_3_1_1" securityDescriptor=""/>
    <protectedRange sqref="D3" name="区域2_3_1" securityDescriptor=""/>
    <protectedRange sqref="D38" name="区域2_1_1" securityDescriptor=""/>
    <protectedRange sqref="D3" name="区域2_2_1_2" securityDescriptor=""/>
    <protectedRange sqref="D45" name="区域1" securityDescriptor=""/>
    <protectedRange sqref="D40" name="区域1_1_2_1_2" securityDescriptor=""/>
  </protectedRanges>
  <mergeCells count="2">
    <mergeCell ref="A1:J1"/>
    <mergeCell ref="A110:C110"/>
  </mergeCells>
  <pageMargins left="1.14166666666667" right="0.314583333333333" top="0.550694444444444" bottom="0.275" header="0.511805555555556" footer="0.27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2018-05-28T01:23:00Z</dcterms:created>
  <dcterms:modified xsi:type="dcterms:W3CDTF">2020-07-09T02:23:16Z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