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55"/>
  </bookViews>
  <sheets>
    <sheet name="马铃薯" sheetId="5" r:id="rId1"/>
  </sheets>
  <definedNames>
    <definedName name="_xlnm.Print_Titles" localSheetId="0">马铃薯!$1:$2</definedName>
  </definedNames>
  <calcPr calcId="144525" concurrentCalc="0"/>
</workbook>
</file>

<file path=xl/sharedStrings.xml><?xml version="1.0" encoding="utf-8"?>
<sst xmlns="http://schemas.openxmlformats.org/spreadsheetml/2006/main" count="52">
  <si>
    <t>海原县关桥乡2020年八斗村建档立卡户马铃薯种植补贴花名册</t>
  </si>
  <si>
    <t>序号</t>
  </si>
  <si>
    <t>户主
姓名</t>
  </si>
  <si>
    <t>自然村</t>
  </si>
  <si>
    <t>身份证号码</t>
  </si>
  <si>
    <t>一卡通号</t>
  </si>
  <si>
    <t>实际种植面积（亩）</t>
  </si>
  <si>
    <t>补贴面积（亩）</t>
  </si>
  <si>
    <t>补贴标准（元/亩）</t>
  </si>
  <si>
    <t>补贴金额（元）</t>
  </si>
  <si>
    <t>备注</t>
  </si>
  <si>
    <t>夏永</t>
  </si>
  <si>
    <t>下套脑</t>
  </si>
  <si>
    <t>642222********341X</t>
  </si>
  <si>
    <t>622947880021587****</t>
  </si>
  <si>
    <t>张永贵</t>
  </si>
  <si>
    <t>642222********3411</t>
  </si>
  <si>
    <t>622947880021580****</t>
  </si>
  <si>
    <t>邱军</t>
  </si>
  <si>
    <t>622947880021579****</t>
  </si>
  <si>
    <t>刘占仁</t>
  </si>
  <si>
    <t>642222********3413</t>
  </si>
  <si>
    <t>622947880021577****</t>
  </si>
  <si>
    <t>张正其</t>
  </si>
  <si>
    <t>622947880021578****</t>
  </si>
  <si>
    <t>方举录</t>
  </si>
  <si>
    <t>642222********3414</t>
  </si>
  <si>
    <t>622947880021576****</t>
  </si>
  <si>
    <t>张鸿学</t>
  </si>
  <si>
    <t>642222********3410</t>
  </si>
  <si>
    <t>622947880031507****</t>
  </si>
  <si>
    <t>张明贵</t>
  </si>
  <si>
    <t>张丙爱</t>
  </si>
  <si>
    <t>上八斗</t>
  </si>
  <si>
    <t>642222********3417</t>
  </si>
  <si>
    <t>622947880011510****</t>
  </si>
  <si>
    <t>张永堂</t>
  </si>
  <si>
    <t>642222********3438</t>
  </si>
  <si>
    <t>622947880011509****</t>
  </si>
  <si>
    <t>张永强</t>
  </si>
  <si>
    <t>下八斗</t>
  </si>
  <si>
    <t>642222********3451</t>
  </si>
  <si>
    <t>张永武</t>
  </si>
  <si>
    <t>642222********3432</t>
  </si>
  <si>
    <t>622947880031584****</t>
  </si>
  <si>
    <t>张丙银</t>
  </si>
  <si>
    <t>642222********3419</t>
  </si>
  <si>
    <t>段玉梅</t>
  </si>
  <si>
    <t>段湾</t>
  </si>
  <si>
    <t>642222********342X</t>
  </si>
  <si>
    <t>622947881010173****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</si>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</sst>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name val="宋体"/>
      <charset val="134"/>
    </font>
    <font>
      <sz val="12"/>
      <color rgb="FF000000"/>
      <name val="新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3" fillId="15" borderId="9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7"/>
  <sheetViews>
    <sheetView tabSelected="1" workbookViewId="0">
      <selection activeCell="A1" sqref="A1:J1"/>
    </sheetView>
  </sheetViews>
  <sheetFormatPr defaultColWidth="9" defaultRowHeight="13.5"/>
  <cols>
    <col min="1" max="1" width="6.375" style="2" customWidth="1"/>
    <col min="2" max="2" width="9" style="2" customWidth="1"/>
    <col min="3" max="3" width="8.25" style="2" customWidth="1"/>
    <col min="4" max="4" width="22.375" style="2" customWidth="1"/>
    <col min="5" max="5" width="25.125" style="2" customWidth="1"/>
    <col min="6" max="6" width="14.125" style="2" customWidth="1"/>
    <col min="7" max="8" width="12.25" style="2" customWidth="1"/>
    <col min="9" max="9" width="11.625" style="2" customWidth="1"/>
    <col min="10" max="10" width="10.125" style="2" customWidth="1"/>
    <col min="11" max="16384" width="9" style="2"/>
  </cols>
  <sheetData>
    <row r="1" ht="35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2" customFormat="1" ht="20" customHeight="1" spans="1:10">
      <c r="A3" s="5">
        <v>1</v>
      </c>
      <c r="B3" s="6" t="s">
        <v>11</v>
      </c>
      <c r="C3" s="7" t="s">
        <v>12</v>
      </c>
      <c r="D3" s="8" t="s">
        <v>13</v>
      </c>
      <c r="E3" s="9" t="s">
        <v>14</v>
      </c>
      <c r="F3" s="5">
        <v>1.5</v>
      </c>
      <c r="G3" s="5">
        <v>1.5</v>
      </c>
      <c r="H3" s="5">
        <v>200</v>
      </c>
      <c r="I3" s="5">
        <f>G3*H3</f>
        <v>300</v>
      </c>
      <c r="J3" s="5"/>
    </row>
    <row r="4" ht="20" customHeight="1" spans="1:10">
      <c r="A4" s="5">
        <v>2</v>
      </c>
      <c r="B4" s="6" t="s">
        <v>15</v>
      </c>
      <c r="C4" s="7" t="s">
        <v>12</v>
      </c>
      <c r="D4" s="8" t="s">
        <v>16</v>
      </c>
      <c r="E4" s="9" t="s">
        <v>17</v>
      </c>
      <c r="F4" s="5">
        <v>0.7</v>
      </c>
      <c r="G4" s="5">
        <v>0.7</v>
      </c>
      <c r="H4" s="5">
        <v>200</v>
      </c>
      <c r="I4" s="5">
        <f>G4*H4</f>
        <v>140</v>
      </c>
      <c r="J4" s="5"/>
    </row>
    <row r="5" ht="20" customHeight="1" spans="1:10">
      <c r="A5" s="5">
        <v>3</v>
      </c>
      <c r="B5" s="6" t="s">
        <v>18</v>
      </c>
      <c r="C5" s="7" t="s">
        <v>12</v>
      </c>
      <c r="D5" s="8" t="s">
        <v>16</v>
      </c>
      <c r="E5" s="9" t="s">
        <v>19</v>
      </c>
      <c r="F5" s="5">
        <v>0.5</v>
      </c>
      <c r="G5" s="5">
        <v>0.5</v>
      </c>
      <c r="H5" s="5">
        <v>200</v>
      </c>
      <c r="I5" s="5">
        <f>G5*H5</f>
        <v>100</v>
      </c>
      <c r="J5" s="5"/>
    </row>
    <row r="6" ht="20" customHeight="1" spans="1:10">
      <c r="A6" s="5">
        <v>4</v>
      </c>
      <c r="B6" s="6" t="s">
        <v>20</v>
      </c>
      <c r="C6" s="7" t="s">
        <v>12</v>
      </c>
      <c r="D6" s="8" t="s">
        <v>21</v>
      </c>
      <c r="E6" s="9" t="s">
        <v>22</v>
      </c>
      <c r="F6" s="5">
        <v>1</v>
      </c>
      <c r="G6" s="5">
        <v>1</v>
      </c>
      <c r="H6" s="5">
        <v>200</v>
      </c>
      <c r="I6" s="5">
        <f>G6*H6</f>
        <v>200</v>
      </c>
      <c r="J6" s="5"/>
    </row>
    <row r="7" ht="20" customHeight="1" spans="1:10">
      <c r="A7" s="5">
        <v>5</v>
      </c>
      <c r="B7" s="6" t="s">
        <v>23</v>
      </c>
      <c r="C7" s="7" t="s">
        <v>12</v>
      </c>
      <c r="D7" s="8" t="s">
        <v>21</v>
      </c>
      <c r="E7" s="9" t="s">
        <v>24</v>
      </c>
      <c r="F7" s="5">
        <v>1.6</v>
      </c>
      <c r="G7" s="5">
        <v>1.6</v>
      </c>
      <c r="H7" s="5">
        <v>200</v>
      </c>
      <c r="I7" s="5">
        <f t="shared" ref="I7:I18" si="0">G7*H7</f>
        <v>320</v>
      </c>
      <c r="J7" s="5"/>
    </row>
    <row r="8" ht="20" customHeight="1" spans="1:10">
      <c r="A8" s="5">
        <v>6</v>
      </c>
      <c r="B8" s="6" t="s">
        <v>25</v>
      </c>
      <c r="C8" s="7" t="s">
        <v>12</v>
      </c>
      <c r="D8" s="8" t="s">
        <v>26</v>
      </c>
      <c r="E8" s="9" t="s">
        <v>27</v>
      </c>
      <c r="F8" s="5">
        <v>1.5</v>
      </c>
      <c r="G8" s="5">
        <v>1.5</v>
      </c>
      <c r="H8" s="5">
        <v>200</v>
      </c>
      <c r="I8" s="5">
        <f t="shared" si="0"/>
        <v>300</v>
      </c>
      <c r="J8" s="5"/>
    </row>
    <row r="9" ht="20" customHeight="1" spans="1:10">
      <c r="A9" s="5">
        <v>7</v>
      </c>
      <c r="B9" s="6" t="s">
        <v>28</v>
      </c>
      <c r="C9" s="7" t="s">
        <v>12</v>
      </c>
      <c r="D9" s="8" t="s">
        <v>29</v>
      </c>
      <c r="E9" s="9" t="s">
        <v>30</v>
      </c>
      <c r="F9" s="5">
        <v>2.6</v>
      </c>
      <c r="G9" s="5">
        <v>2.6</v>
      </c>
      <c r="H9" s="5">
        <v>200</v>
      </c>
      <c r="I9" s="5">
        <f t="shared" si="0"/>
        <v>520</v>
      </c>
      <c r="J9" s="5"/>
    </row>
    <row r="10" ht="20" customHeight="1" spans="1:10">
      <c r="A10" s="5">
        <v>8</v>
      </c>
      <c r="B10" s="6" t="s">
        <v>31</v>
      </c>
      <c r="C10" s="7" t="s">
        <v>12</v>
      </c>
      <c r="D10" s="8" t="s">
        <v>26</v>
      </c>
      <c r="E10" s="9" t="s">
        <v>22</v>
      </c>
      <c r="F10" s="5">
        <v>2.2</v>
      </c>
      <c r="G10" s="5">
        <v>2.2</v>
      </c>
      <c r="H10" s="5">
        <v>200</v>
      </c>
      <c r="I10" s="5">
        <f t="shared" si="0"/>
        <v>440</v>
      </c>
      <c r="J10" s="5"/>
    </row>
    <row r="11" ht="20" customHeight="1" spans="1:10">
      <c r="A11" s="5">
        <v>9</v>
      </c>
      <c r="B11" s="6" t="s">
        <v>32</v>
      </c>
      <c r="C11" s="7" t="s">
        <v>33</v>
      </c>
      <c r="D11" s="8" t="s">
        <v>34</v>
      </c>
      <c r="E11" s="9" t="s">
        <v>35</v>
      </c>
      <c r="F11" s="5">
        <v>2</v>
      </c>
      <c r="G11" s="5">
        <v>2</v>
      </c>
      <c r="H11" s="5">
        <v>200</v>
      </c>
      <c r="I11" s="5">
        <f t="shared" si="0"/>
        <v>400</v>
      </c>
      <c r="J11" s="5"/>
    </row>
    <row r="12" ht="20" customHeight="1" spans="1:10">
      <c r="A12" s="5">
        <v>10</v>
      </c>
      <c r="B12" s="6" t="s">
        <v>36</v>
      </c>
      <c r="C12" s="7" t="s">
        <v>33</v>
      </c>
      <c r="D12" s="8" t="s">
        <v>37</v>
      </c>
      <c r="E12" s="9" t="s">
        <v>38</v>
      </c>
      <c r="F12" s="5">
        <v>2.4</v>
      </c>
      <c r="G12" s="5">
        <v>2.4</v>
      </c>
      <c r="H12" s="5">
        <v>200</v>
      </c>
      <c r="I12" s="5">
        <f t="shared" si="0"/>
        <v>480</v>
      </c>
      <c r="J12" s="5"/>
    </row>
    <row r="13" ht="20" customHeight="1" spans="1:10">
      <c r="A13" s="5">
        <v>11</v>
      </c>
      <c r="B13" s="6" t="s">
        <v>39</v>
      </c>
      <c r="C13" s="7" t="s">
        <v>40</v>
      </c>
      <c r="D13" s="8" t="s">
        <v>41</v>
      </c>
      <c r="E13" s="9" t="s">
        <v>24</v>
      </c>
      <c r="F13" s="5">
        <v>1</v>
      </c>
      <c r="G13" s="5">
        <v>1</v>
      </c>
      <c r="H13" s="5">
        <v>200</v>
      </c>
      <c r="I13" s="5">
        <f t="shared" si="0"/>
        <v>200</v>
      </c>
      <c r="J13" s="5"/>
    </row>
    <row r="14" ht="20" customHeight="1" spans="1:10">
      <c r="A14" s="5">
        <v>12</v>
      </c>
      <c r="B14" s="6" t="s">
        <v>42</v>
      </c>
      <c r="C14" s="7" t="s">
        <v>40</v>
      </c>
      <c r="D14" s="8" t="s">
        <v>43</v>
      </c>
      <c r="E14" s="9" t="s">
        <v>44</v>
      </c>
      <c r="F14" s="5">
        <v>2.6</v>
      </c>
      <c r="G14" s="5">
        <v>2.6</v>
      </c>
      <c r="H14" s="5">
        <v>200</v>
      </c>
      <c r="I14" s="5">
        <f t="shared" si="0"/>
        <v>520</v>
      </c>
      <c r="J14" s="5"/>
    </row>
    <row r="15" ht="20" customHeight="1" spans="1:10">
      <c r="A15" s="5">
        <v>13</v>
      </c>
      <c r="B15" s="6" t="s">
        <v>45</v>
      </c>
      <c r="C15" s="7" t="s">
        <v>40</v>
      </c>
      <c r="D15" s="8" t="s">
        <v>46</v>
      </c>
      <c r="E15" s="9" t="s">
        <v>14</v>
      </c>
      <c r="F15" s="5">
        <v>2.5</v>
      </c>
      <c r="G15" s="5">
        <v>2.5</v>
      </c>
      <c r="H15" s="5">
        <v>200</v>
      </c>
      <c r="I15" s="5">
        <f t="shared" si="0"/>
        <v>500</v>
      </c>
      <c r="J15" s="5"/>
    </row>
    <row r="16" ht="20" customHeight="1" spans="1:10">
      <c r="A16" s="5">
        <v>14</v>
      </c>
      <c r="B16" s="6" t="s">
        <v>47</v>
      </c>
      <c r="C16" s="7" t="s">
        <v>48</v>
      </c>
      <c r="D16" s="8" t="s">
        <v>49</v>
      </c>
      <c r="E16" s="9" t="s">
        <v>50</v>
      </c>
      <c r="F16" s="5">
        <v>1.5</v>
      </c>
      <c r="G16" s="5">
        <v>1.5</v>
      </c>
      <c r="H16" s="5">
        <v>200</v>
      </c>
      <c r="I16" s="5">
        <f t="shared" si="0"/>
        <v>300</v>
      </c>
      <c r="J16" s="5"/>
    </row>
    <row r="17" s="2" customFormat="1" ht="20" customHeight="1" spans="1:10">
      <c r="A17" s="10" t="s">
        <v>51</v>
      </c>
      <c r="B17" s="11"/>
      <c r="C17" s="12"/>
      <c r="D17" s="8"/>
      <c r="E17" s="9"/>
      <c r="F17" s="5">
        <f>SUM(F3:F16)</f>
        <v>23.6</v>
      </c>
      <c r="G17" s="5">
        <f>SUM(G3:G16)</f>
        <v>23.6</v>
      </c>
      <c r="H17" s="5"/>
      <c r="I17" s="5">
        <f>SUM(I3:I16)</f>
        <v>4720</v>
      </c>
      <c r="J17" s="5"/>
    </row>
  </sheetData>
  <mergeCells count="2">
    <mergeCell ref="A1:J1"/>
    <mergeCell ref="A17:C17"/>
  </mergeCells>
  <printOptions horizontalCentered="1"/>
  <pageMargins left="1.02291666666667" right="0.275" top="0.511805555555556" bottom="0.629166666666667" header="0.511805555555556" footer="0.2354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马铃薯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2019-06-03T07:51:00Z</dcterms:created>
  <dcterms:modified xsi:type="dcterms:W3CDTF">2020-06-10T09:09:46Z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