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3" r:id="rId1"/>
  </sheets>
  <definedNames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<sst xmlns="http://schemas.openxmlformats.org/spreadsheetml/2006/main" count="36" uniqueCount="32">
  <si>
    <t>关桥乡方堡村2017至2019年建档立卡农户贷款贴息花名册（遗漏）</t>
  </si>
  <si>
    <t>方堡行政村</t>
  </si>
  <si>
    <t>序号</t>
  </si>
  <si>
    <t>村组</t>
  </si>
  <si>
    <t>贷款人
姓名</t>
  </si>
  <si>
    <t>身份证号</t>
  </si>
  <si>
    <t>贷款银行</t>
  </si>
  <si>
    <t>贷款金额（万元）</t>
  </si>
  <si>
    <t>贷款时间</t>
  </si>
  <si>
    <t>还款时间</t>
  </si>
  <si>
    <r>
      <rPr>
        <sz val="10"/>
        <color indexed="8"/>
        <rFont val="黑体"/>
        <charset val="134"/>
      </rPr>
      <t>享受贴息时长(</t>
    </r>
    <r>
      <rPr>
        <sz val="10"/>
        <rFont val="黑体"/>
        <charset val="134"/>
      </rPr>
      <t>天）</t>
    </r>
  </si>
  <si>
    <t>2017年贴息利率（%）</t>
  </si>
  <si>
    <t>贴息金额（元）</t>
  </si>
  <si>
    <t>一卡通账号</t>
  </si>
  <si>
    <t>备注</t>
  </si>
  <si>
    <t>五组</t>
  </si>
  <si>
    <t>张明</t>
  </si>
  <si>
    <t>642222********1017</t>
  </si>
  <si>
    <t>邮储银行</t>
  </si>
  <si>
    <t>622947881000139****</t>
  </si>
  <si>
    <t>八组</t>
  </si>
  <si>
    <t>李进宝</t>
  </si>
  <si>
    <t>640522********029X</t>
  </si>
  <si>
    <t>622947880011566****</t>
  </si>
  <si>
    <t>四组</t>
  </si>
  <si>
    <t>张志儒</t>
  </si>
  <si>
    <t>640522********0213</t>
  </si>
  <si>
    <t>622947881100151****</t>
  </si>
  <si>
    <t>李进福</t>
  </si>
  <si>
    <t>642222********0239</t>
  </si>
  <si>
    <t>622947880011571****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</si>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</sst>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  <numFmt numFmtId="41" formatCode="_ * #,##0_ ;_ * \-#,##0_ ;_ * &quot;-&quot;_ ;_ @_ "/>
    <numFmt numFmtId="177" formatCode="0_ "/>
  </numFmts>
  <fonts count="27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indexed="8"/>
      <name val="黑体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26" fillId="10" borderId="15" applyNumberFormat="0" applyAlignment="0" applyProtection="0">
      <alignment vertical="center"/>
    </xf>
    <xf numFmtId="0" fontId="22" fillId="27" borderId="1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14" fontId="5" fillId="0" borderId="5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4" xfId="0" applyFont="1" applyFill="1" applyBorder="1" applyAlignment="1" applyProtection="1" quotePrefix="1">
      <alignment horizontal="center" vertical="center" wrapText="1"/>
    </xf>
    <xf numFmtId="0" fontId="6" fillId="0" borderId="4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K7" sqref="K7"/>
    </sheetView>
  </sheetViews>
  <sheetFormatPr defaultColWidth="9" defaultRowHeight="13.5" outlineLevelRow="7"/>
  <cols>
    <col min="1" max="1" width="5" customWidth="1"/>
    <col min="2" max="2" width="6.625" customWidth="1"/>
    <col min="3" max="3" width="8.25" style="1" customWidth="1"/>
    <col min="4" max="4" width="18.125" customWidth="1"/>
    <col min="5" max="5" width="9.75" customWidth="1"/>
    <col min="7" max="8" width="9.25"/>
    <col min="9" max="9" width="11.375" customWidth="1"/>
    <col min="10" max="10" width="10" customWidth="1"/>
    <col min="11" max="11" width="9.125" customWidth="1"/>
    <col min="12" max="12" width="18.25" customWidth="1"/>
    <col min="13" max="13" width="8.5" customWidth="1"/>
    <col min="14" max="14" width="12.625"/>
  </cols>
  <sheetData>
    <row r="1" ht="3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7" customHeight="1" spans="1:13">
      <c r="A2" s="3" t="s">
        <v>1</v>
      </c>
      <c r="B2" s="3"/>
      <c r="C2" s="3"/>
      <c r="D2" s="4"/>
      <c r="E2" s="5"/>
      <c r="F2" s="5"/>
      <c r="G2" s="5"/>
      <c r="H2" s="5"/>
      <c r="I2" s="5"/>
      <c r="J2" s="5"/>
      <c r="K2" s="5"/>
      <c r="L2" s="5"/>
      <c r="M2" s="5"/>
    </row>
    <row r="3" ht="30" customHeight="1" spans="1:13">
      <c r="A3" s="6" t="s">
        <v>2</v>
      </c>
      <c r="B3" s="7" t="s">
        <v>3</v>
      </c>
      <c r="C3" s="8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23" t="s">
        <v>11</v>
      </c>
      <c r="K3" s="24" t="s">
        <v>12</v>
      </c>
      <c r="L3" s="25" t="s">
        <v>13</v>
      </c>
      <c r="M3" s="23" t="s">
        <v>14</v>
      </c>
    </row>
    <row r="4" ht="27" customHeight="1" spans="1:13">
      <c r="A4" s="9">
        <v>1</v>
      </c>
      <c r="B4" s="10" t="s">
        <v>15</v>
      </c>
      <c r="C4" s="11" t="s">
        <v>16</v>
      </c>
      <c r="D4" s="32" t="s">
        <v>17</v>
      </c>
      <c r="E4" s="12" t="s">
        <v>18</v>
      </c>
      <c r="F4" s="13">
        <v>50000</v>
      </c>
      <c r="G4" s="14">
        <v>42940</v>
      </c>
      <c r="H4" s="14">
        <v>43670</v>
      </c>
      <c r="I4" s="26">
        <f>H4-G4</f>
        <v>730</v>
      </c>
      <c r="J4" s="16">
        <v>4.75</v>
      </c>
      <c r="K4" s="27">
        <v>4750</v>
      </c>
      <c r="L4" s="28" t="s">
        <v>19</v>
      </c>
      <c r="M4" s="21"/>
    </row>
    <row r="5" ht="27" customHeight="1" spans="1:13">
      <c r="A5" s="9">
        <v>2</v>
      </c>
      <c r="B5" s="10" t="s">
        <v>20</v>
      </c>
      <c r="C5" s="11" t="s">
        <v>21</v>
      </c>
      <c r="D5" s="12" t="s">
        <v>22</v>
      </c>
      <c r="E5" s="12" t="s">
        <v>18</v>
      </c>
      <c r="F5" s="13">
        <v>30000</v>
      </c>
      <c r="G5" s="14">
        <v>42565</v>
      </c>
      <c r="H5" s="14">
        <v>42930</v>
      </c>
      <c r="I5" s="26">
        <f>H5-G5</f>
        <v>365</v>
      </c>
      <c r="J5" s="16">
        <v>4.35</v>
      </c>
      <c r="K5" s="27">
        <v>1305</v>
      </c>
      <c r="L5" s="28" t="s">
        <v>23</v>
      </c>
      <c r="M5" s="21"/>
    </row>
    <row r="6" ht="27" customHeight="1" spans="1:13">
      <c r="A6" s="9">
        <v>3</v>
      </c>
      <c r="B6" s="10" t="s">
        <v>24</v>
      </c>
      <c r="C6" s="11" t="s">
        <v>25</v>
      </c>
      <c r="D6" s="32" t="s">
        <v>26</v>
      </c>
      <c r="E6" s="12" t="s">
        <v>18</v>
      </c>
      <c r="F6" s="13">
        <v>50000</v>
      </c>
      <c r="G6" s="14">
        <v>42962</v>
      </c>
      <c r="H6" s="14">
        <v>43661</v>
      </c>
      <c r="I6" s="26">
        <f>H6-G6</f>
        <v>699</v>
      </c>
      <c r="J6" s="16">
        <v>4.75</v>
      </c>
      <c r="K6" s="27">
        <v>4593.84</v>
      </c>
      <c r="L6" s="28" t="s">
        <v>27</v>
      </c>
      <c r="M6" s="21"/>
    </row>
    <row r="7" ht="27" customHeight="1" spans="1:13">
      <c r="A7" s="9">
        <v>4</v>
      </c>
      <c r="B7" s="10" t="s">
        <v>20</v>
      </c>
      <c r="C7" s="15" t="s">
        <v>28</v>
      </c>
      <c r="D7" s="33" t="s">
        <v>29</v>
      </c>
      <c r="E7" s="12" t="s">
        <v>18</v>
      </c>
      <c r="F7" s="13">
        <v>40000</v>
      </c>
      <c r="G7" s="14">
        <v>43252</v>
      </c>
      <c r="H7" s="14">
        <v>43983</v>
      </c>
      <c r="I7" s="26">
        <f>H7-G7</f>
        <v>731</v>
      </c>
      <c r="J7" s="16">
        <v>4.75</v>
      </c>
      <c r="K7" s="29">
        <v>1899.99</v>
      </c>
      <c r="L7" s="28" t="s">
        <v>30</v>
      </c>
      <c r="M7" s="21"/>
    </row>
    <row r="8" ht="27" customHeight="1" spans="1:13">
      <c r="A8" s="17" t="s">
        <v>31</v>
      </c>
      <c r="B8" s="18"/>
      <c r="C8" s="19"/>
      <c r="D8" s="20"/>
      <c r="E8" s="21"/>
      <c r="F8" s="22"/>
      <c r="G8" s="22"/>
      <c r="H8" s="22"/>
      <c r="I8" s="20"/>
      <c r="J8" s="20"/>
      <c r="K8" s="30">
        <v>12548.83</v>
      </c>
      <c r="L8" s="31"/>
      <c r="M8" s="21"/>
    </row>
  </sheetData>
  <mergeCells count="3">
    <mergeCell ref="A1:M1"/>
    <mergeCell ref="A2:C2"/>
    <mergeCell ref="A8:C8"/>
  </mergeCells>
  <printOptions horizontalCentered="1"/>
  <pageMargins left="0.472222222222222" right="0.313888888888889" top="0.55" bottom="0.590277777777778" header="0.511805555555556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倍儿不爽</cp:lastModifiedBy>
  <dcterms:created xsi:type="dcterms:W3CDTF">2017-11-18T05:24:00Z</dcterms:created>
  <dcterms:modified xsi:type="dcterms:W3CDTF">2020-03-25T03:16:28Z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