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5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<sst xmlns="http://schemas.openxmlformats.org/spreadsheetml/2006/main" count="168">
  <si>
    <t>2016-2017年建档立卡贫困户汽车驾驶技能漏报补报人员公示名单</t>
  </si>
  <si>
    <t>序号</t>
  </si>
  <si>
    <t>姓名</t>
  </si>
  <si>
    <t>性别</t>
  </si>
  <si>
    <t>年龄</t>
  </si>
  <si>
    <t>家庭住址</t>
  </si>
  <si>
    <t>身份证号</t>
  </si>
  <si>
    <t>培训
车型</t>
  </si>
  <si>
    <t>补贴金额</t>
  </si>
  <si>
    <t>郭旭升</t>
  </si>
  <si>
    <t>男</t>
  </si>
  <si>
    <t>宁夏海原县李俊乡蔡祥村</t>
  </si>
  <si>
    <t>642222********381X</t>
  </si>
  <si>
    <t>64222219870307381X</t>
  </si>
  <si>
    <t>A2</t>
  </si>
  <si>
    <t>撒生旺</t>
  </si>
  <si>
    <t>宁夏海原县郑旗乡撒堡村</t>
  </si>
  <si>
    <t>642222********3232</t>
  </si>
  <si>
    <t>642222198511133232</t>
  </si>
  <si>
    <t>杨振坤</t>
  </si>
  <si>
    <t>宁夏海原县关桥乡马湾村</t>
  </si>
  <si>
    <t>642222********0219</t>
  </si>
  <si>
    <t>642222198402130219</t>
  </si>
  <si>
    <t>杨志林</t>
  </si>
  <si>
    <t>宁夏海原县李旺镇杨堡村</t>
  </si>
  <si>
    <t>642222********2219</t>
  </si>
  <si>
    <t>642222199011182219</t>
  </si>
  <si>
    <t>吴晓云</t>
  </si>
  <si>
    <t>关桥乡冯湾村</t>
  </si>
  <si>
    <t>642222********1419</t>
  </si>
  <si>
    <t>642222198401081419</t>
  </si>
  <si>
    <t>顾进祥</t>
  </si>
  <si>
    <t>海原县关桥乡贺堡行政村</t>
  </si>
  <si>
    <t>642222********0212</t>
  </si>
  <si>
    <t>642222199109280212</t>
  </si>
  <si>
    <t>B2</t>
  </si>
  <si>
    <t>马智仓</t>
  </si>
  <si>
    <t>海原县曹洼乡曹洼行政村</t>
  </si>
  <si>
    <t>642222********3610</t>
  </si>
  <si>
    <t>642222199610033610</t>
  </si>
  <si>
    <t>丁普德</t>
  </si>
  <si>
    <t>宁夏海原县七营镇砖窑村</t>
  </si>
  <si>
    <t>642221********1856</t>
  </si>
  <si>
    <t>642221199204081856</t>
  </si>
  <si>
    <t>杨国东</t>
  </si>
  <si>
    <t>九彩乡马圈村</t>
  </si>
  <si>
    <t>642222********4217</t>
  </si>
  <si>
    <t>642222197606214217</t>
  </si>
  <si>
    <t>李百鹏</t>
  </si>
  <si>
    <t>宁夏海原县西安镇白吉村</t>
  </si>
  <si>
    <t>642222********0810</t>
  </si>
  <si>
    <t>642222199602120810</t>
  </si>
  <si>
    <t>C1</t>
  </si>
  <si>
    <t>刘博祥</t>
  </si>
  <si>
    <t>宁夏海原县三河镇小河村</t>
  </si>
  <si>
    <t>642221********1637</t>
  </si>
  <si>
    <t>642221199710101637</t>
  </si>
  <si>
    <t>漆彦鹏</t>
  </si>
  <si>
    <t>宁夏海原县关桥乡罗山村</t>
  </si>
  <si>
    <t>642222********1416</t>
  </si>
  <si>
    <t>642222199308101416</t>
  </si>
  <si>
    <t>姚建设</t>
  </si>
  <si>
    <t>宁夏海原县李俊乡联合村</t>
  </si>
  <si>
    <t>642222********3815</t>
  </si>
  <si>
    <t>642222199111223815</t>
  </si>
  <si>
    <t>牛永红</t>
  </si>
  <si>
    <t>宁夏海原县关庄乡涝淌村</t>
  </si>
  <si>
    <t>642222********4614</t>
  </si>
  <si>
    <t>642222198009144614</t>
  </si>
  <si>
    <t>田春花</t>
  </si>
  <si>
    <t>女</t>
  </si>
  <si>
    <t>宁夏海原县史店乡苍湾村</t>
  </si>
  <si>
    <t>642222********0441</t>
  </si>
  <si>
    <t>642222199605070441</t>
  </si>
  <si>
    <t>张文献</t>
  </si>
  <si>
    <t>宁夏海原县关庄乡窑儿村</t>
  </si>
  <si>
    <t>642222********461X</t>
  </si>
  <si>
    <t>64222219971204461X</t>
  </si>
  <si>
    <t>李玉斌</t>
  </si>
  <si>
    <t>宁夏海原县关庄乡宋庄村</t>
  </si>
  <si>
    <t>640522********4611</t>
  </si>
  <si>
    <t>640522197306084611</t>
  </si>
  <si>
    <t>张  博</t>
  </si>
  <si>
    <t>宁夏海原县七营镇八营村</t>
  </si>
  <si>
    <t>642221********1793</t>
  </si>
  <si>
    <t>642221199704151793</t>
  </si>
  <si>
    <t>马义银</t>
  </si>
  <si>
    <t>宁夏海原县贾塘乡双河村</t>
  </si>
  <si>
    <t>642222********3414</t>
  </si>
  <si>
    <t>642222197108053414</t>
  </si>
  <si>
    <t>李永鹏</t>
  </si>
  <si>
    <t>宁夏海原县树台乡树台村</t>
  </si>
  <si>
    <t>642222********1012</t>
  </si>
  <si>
    <t>642222197111281012</t>
  </si>
  <si>
    <t>田  桢</t>
  </si>
  <si>
    <t>宁夏海原县西安镇盐池村</t>
  </si>
  <si>
    <t>642222********1211</t>
  </si>
  <si>
    <t>642222199608131211</t>
  </si>
  <si>
    <t>宋海明</t>
  </si>
  <si>
    <t>宁夏海原县西安镇付套村</t>
  </si>
  <si>
    <t>642222********0816</t>
  </si>
  <si>
    <t>642222198911070816</t>
  </si>
  <si>
    <t>张雪茹</t>
  </si>
  <si>
    <t>宁夏海原县七营镇</t>
  </si>
  <si>
    <t>642221********1785</t>
  </si>
  <si>
    <t>642221198801021785</t>
  </si>
  <si>
    <t>康晓龙</t>
  </si>
  <si>
    <t>宁夏海原县甘盐池盐池村</t>
  </si>
  <si>
    <t>642222********1218</t>
  </si>
  <si>
    <t>642222199506181218</t>
  </si>
  <si>
    <t>周红琴</t>
  </si>
  <si>
    <t>宁夏海原县高崖乡高湾村</t>
  </si>
  <si>
    <t>642222********2422</t>
  </si>
  <si>
    <t>642222198908212422</t>
  </si>
  <si>
    <t>李代明</t>
  </si>
  <si>
    <t>海原县盐池管委会盐池村</t>
  </si>
  <si>
    <t>642222********1216</t>
  </si>
  <si>
    <t>642222199309041216</t>
  </si>
  <si>
    <t>武治军</t>
  </si>
  <si>
    <t>宁夏海原县甘城乡吴渠村</t>
  </si>
  <si>
    <t>642221********3939</t>
  </si>
  <si>
    <t>642221199208163939</t>
  </si>
  <si>
    <t>马学军</t>
  </si>
  <si>
    <t>关桥乡王湾村</t>
  </si>
  <si>
    <t>642222********1430</t>
  </si>
  <si>
    <t>642222197109291430</t>
  </si>
  <si>
    <t>杨生虎</t>
  </si>
  <si>
    <t>关桥乡罗山村</t>
  </si>
  <si>
    <t>642222197408281419</t>
  </si>
  <si>
    <t>王玉东</t>
  </si>
  <si>
    <t>海原县西安镇盐池行政村</t>
  </si>
  <si>
    <t>642222********1219</t>
  </si>
  <si>
    <t>642222198708121219</t>
  </si>
  <si>
    <t>王玉书</t>
  </si>
  <si>
    <t>642222********1212</t>
  </si>
  <si>
    <t>642222197609281212</t>
  </si>
  <si>
    <t>魏学栋</t>
  </si>
  <si>
    <t>海原县关桥乡麻春行政村</t>
  </si>
  <si>
    <t>642222********1412</t>
  </si>
  <si>
    <t>642222199711211412</t>
  </si>
  <si>
    <t>孙亚萍</t>
  </si>
  <si>
    <t>642222********1425</t>
  </si>
  <si>
    <t>642222199306281425</t>
  </si>
  <si>
    <t>冯浩楠</t>
  </si>
  <si>
    <t>海原县海城镇武塬行政村</t>
  </si>
  <si>
    <t>642222********0644</t>
  </si>
  <si>
    <t>642222199701230644</t>
  </si>
  <si>
    <t>陈新俊</t>
  </si>
  <si>
    <t>642222********0672</t>
  </si>
  <si>
    <t>642222197907010672</t>
  </si>
  <si>
    <t>张鑫</t>
  </si>
  <si>
    <t>海原县西安镇园河行政村</t>
  </si>
  <si>
    <t>642222199901210816</t>
  </si>
  <si>
    <t>王海东</t>
  </si>
  <si>
    <t>海原县西安镇西安行政村</t>
  </si>
  <si>
    <t>642222********0818</t>
  </si>
  <si>
    <t>642222199601020818</t>
  </si>
  <si>
    <t>黄贵琦</t>
  </si>
  <si>
    <t>642222********0815</t>
  </si>
  <si>
    <t>642222199305060815</t>
  </si>
  <si>
    <t>柳虎峰</t>
  </si>
  <si>
    <t>21</t>
  </si>
  <si>
    <t>642222********0811</t>
  </si>
  <si>
    <t>642222199802230811</t>
  </si>
  <si>
    <t>魏晓东</t>
  </si>
  <si>
    <t>25</t>
  </si>
  <si>
    <t>642222********0854</t>
  </si>
  <si>
    <t>642222199410130854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</si>
</sst>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4"/>
      <name val="宋体"/>
      <charset val="134"/>
    </font>
    <font>
      <b/>
      <sz val="14"/>
      <name val="宋体"/>
      <charset val="134"/>
      <scheme val="minor"/>
    </font>
    <font>
      <b/>
      <sz val="14"/>
      <name val="宋体"/>
      <charset val="134"/>
      <scheme val="major"/>
    </font>
    <font>
      <sz val="10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0" fillId="7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3" borderId="8" applyNumberFormat="0" applyFon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4" fillId="11" borderId="6" applyNumberFormat="0" applyAlignment="0" applyProtection="0">
      <alignment vertical="center"/>
    </xf>
    <xf numFmtId="0" fontId="17" fillId="11" borderId="4" applyNumberFormat="0" applyAlignment="0" applyProtection="0">
      <alignment vertical="center"/>
    </xf>
    <xf numFmtId="0" fontId="13" fillId="10" borderId="5" applyNumberFormat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25" fillId="0" borderId="0">
      <alignment vertical="center"/>
    </xf>
    <xf numFmtId="0" fontId="6" fillId="2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25" fillId="0" borderId="0"/>
    <xf numFmtId="0" fontId="25" fillId="0" borderId="0"/>
  </cellStyleXfs>
  <cellXfs count="3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 applyProtection="1">
      <alignment horizontal="center" vertical="center" wrapText="1"/>
    </xf>
    <xf numFmtId="49" fontId="4" fillId="3" borderId="1" xfId="0" applyNumberFormat="1" applyFont="1" applyFill="1" applyBorder="1" applyAlignment="1" applyProtection="1">
      <alignment horizontal="center" vertical="center" wrapText="1"/>
    </xf>
    <xf numFmtId="0" fontId="4" fillId="0" borderId="1" xfId="44" applyFont="1" applyFill="1" applyBorder="1" applyAlignment="1">
      <alignment horizontal="center" vertical="center"/>
    </xf>
    <xf numFmtId="0" fontId="4" fillId="3" borderId="1" xfId="44" applyFont="1" applyFill="1" applyBorder="1" applyAlignment="1" applyProtection="1">
      <alignment horizontal="center" vertical="center" wrapText="1"/>
    </xf>
    <xf numFmtId="49" fontId="4" fillId="0" borderId="1" xfId="44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4" fillId="2" borderId="1" xfId="0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</xf>
    <xf numFmtId="49" fontId="4" fillId="0" borderId="2" xfId="44" applyNumberFormat="1" applyFont="1" applyFill="1" applyBorder="1" applyAlignment="1">
      <alignment horizontal="center" vertical="center"/>
    </xf>
    <xf numFmtId="0" fontId="5" fillId="2" borderId="1" xfId="51" applyFont="1" applyFill="1" applyBorder="1" applyAlignment="1">
      <alignment horizontal="center"/>
    </xf>
    <xf numFmtId="49" fontId="5" fillId="2" borderId="1" xfId="50" applyNumberFormat="1" applyFont="1" applyFill="1" applyBorder="1" applyAlignment="1">
      <alignment horizontal="center"/>
    </xf>
    <xf numFmtId="0" fontId="4" fillId="2" borderId="1" xfId="51" applyFont="1" applyFill="1" applyBorder="1" applyAlignment="1">
      <alignment horizont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44" applyNumberFormat="1" applyFont="1" applyFill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4" xfId="50"/>
    <cellStyle name="常规 3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2"/>
  <sheetViews>
    <sheetView tabSelected="1" workbookViewId="0">
      <selection activeCell="A1" sqref="$A1:$XFD1048576"/>
    </sheetView>
  </sheetViews>
  <sheetFormatPr defaultColWidth="9" defaultRowHeight="13.5"/>
  <cols>
    <col min="1" max="1" width="4.75" customWidth="1"/>
    <col min="2" max="2" width="7" customWidth="1"/>
    <col min="3" max="3" width="5.375" customWidth="1"/>
    <col min="4" max="4" width="5.875" customWidth="1"/>
    <col min="5" max="5" width="23.75" customWidth="1"/>
    <col min="6" max="6" width="20.375" customWidth="1"/>
    <col min="7" max="7" width="20" hidden="1" customWidth="1"/>
  </cols>
  <sheetData>
    <row r="1" ht="38" customHeight="1" spans="1:9">
      <c r="A1" s="1" t="s">
        <v>0</v>
      </c>
      <c r="B1" s="2"/>
      <c r="C1" s="2"/>
      <c r="D1" s="2"/>
      <c r="E1" s="2"/>
      <c r="F1" s="2"/>
      <c r="G1" s="2"/>
      <c r="H1" s="3"/>
      <c r="I1" s="3"/>
    </row>
    <row r="2" ht="24" spans="1:9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6"/>
      <c r="H2" s="7" t="s">
        <v>7</v>
      </c>
      <c r="I2" s="5" t="s">
        <v>8</v>
      </c>
    </row>
    <row r="3" ht="15.5" customHeight="1" spans="1:9">
      <c r="A3" s="8">
        <v>1</v>
      </c>
      <c r="B3" s="4" t="s">
        <v>9</v>
      </c>
      <c r="C3" s="4" t="s">
        <v>10</v>
      </c>
      <c r="D3" s="4">
        <v>31</v>
      </c>
      <c r="E3" s="4" t="s">
        <v>11</v>
      </c>
      <c r="F3" s="4" t="s">
        <v>12</v>
      </c>
      <c r="G3" s="4" t="s">
        <v>13</v>
      </c>
      <c r="H3" s="4" t="s">
        <v>14</v>
      </c>
      <c r="I3" s="4">
        <v>4000</v>
      </c>
    </row>
    <row r="4" ht="15.5" customHeight="1" spans="1:9">
      <c r="A4" s="8">
        <v>2</v>
      </c>
      <c r="B4" s="4" t="s">
        <v>15</v>
      </c>
      <c r="C4" s="4" t="s">
        <v>10</v>
      </c>
      <c r="D4" s="4">
        <v>33</v>
      </c>
      <c r="E4" s="4" t="s">
        <v>16</v>
      </c>
      <c r="F4" s="4" t="s">
        <v>17</v>
      </c>
      <c r="G4" s="4" t="s">
        <v>18</v>
      </c>
      <c r="H4" s="4" t="s">
        <v>14</v>
      </c>
      <c r="I4" s="4">
        <v>4000</v>
      </c>
    </row>
    <row r="5" ht="15.5" customHeight="1" spans="1:9">
      <c r="A5" s="8">
        <v>3</v>
      </c>
      <c r="B5" s="4" t="s">
        <v>19</v>
      </c>
      <c r="C5" s="4" t="s">
        <v>10</v>
      </c>
      <c r="D5" s="4">
        <v>35</v>
      </c>
      <c r="E5" s="4" t="s">
        <v>20</v>
      </c>
      <c r="F5" s="4" t="s">
        <v>21</v>
      </c>
      <c r="G5" s="4" t="s">
        <v>22</v>
      </c>
      <c r="H5" s="4" t="s">
        <v>14</v>
      </c>
      <c r="I5" s="4">
        <v>4000</v>
      </c>
    </row>
    <row r="6" ht="15.5" customHeight="1" spans="1:9">
      <c r="A6" s="8">
        <v>4</v>
      </c>
      <c r="B6" s="4" t="s">
        <v>23</v>
      </c>
      <c r="C6" s="4" t="s">
        <v>10</v>
      </c>
      <c r="D6" s="4">
        <v>29</v>
      </c>
      <c r="E6" s="4" t="s">
        <v>24</v>
      </c>
      <c r="F6" s="4" t="s">
        <v>25</v>
      </c>
      <c r="G6" s="4" t="s">
        <v>26</v>
      </c>
      <c r="H6" s="4" t="s">
        <v>14</v>
      </c>
      <c r="I6" s="4">
        <v>4000</v>
      </c>
    </row>
    <row r="7" ht="15.5" customHeight="1" spans="1:9">
      <c r="A7" s="8">
        <v>5</v>
      </c>
      <c r="B7" s="9" t="s">
        <v>27</v>
      </c>
      <c r="C7" s="9" t="str">
        <f>IF(OR(LEN(G7)=15,LEN(G7)=18),IF(MOD(MID(G7,15,3)*1,2),"男","女"),#N/A)</f>
        <v>男</v>
      </c>
      <c r="D7" s="9">
        <f ca="1">DATEDIF(TEXT(MID(G7,7,8),"0000-00-00"),TODAY(),"Y")</f>
        <v>35</v>
      </c>
      <c r="E7" s="9" t="s">
        <v>28</v>
      </c>
      <c r="F7" s="4" t="s">
        <v>29</v>
      </c>
      <c r="G7" s="10" t="s">
        <v>30</v>
      </c>
      <c r="H7" s="9" t="s">
        <v>14</v>
      </c>
      <c r="I7" s="4">
        <v>4000</v>
      </c>
    </row>
    <row r="8" ht="15.5" customHeight="1" spans="1:9">
      <c r="A8" s="8">
        <v>6</v>
      </c>
      <c r="B8" s="11" t="s">
        <v>31</v>
      </c>
      <c r="C8" s="12" t="s">
        <v>10</v>
      </c>
      <c r="D8" s="12">
        <v>28</v>
      </c>
      <c r="E8" s="11" t="s">
        <v>32</v>
      </c>
      <c r="F8" s="4" t="s">
        <v>33</v>
      </c>
      <c r="G8" s="13" t="s">
        <v>34</v>
      </c>
      <c r="H8" s="11" t="s">
        <v>35</v>
      </c>
      <c r="I8" s="4">
        <v>4000</v>
      </c>
    </row>
    <row r="9" ht="15.5" customHeight="1" spans="1:9">
      <c r="A9" s="8">
        <v>7</v>
      </c>
      <c r="B9" s="11" t="s">
        <v>36</v>
      </c>
      <c r="C9" s="12" t="s">
        <v>10</v>
      </c>
      <c r="D9" s="12">
        <v>22</v>
      </c>
      <c r="E9" s="11" t="s">
        <v>37</v>
      </c>
      <c r="F9" s="4" t="s">
        <v>38</v>
      </c>
      <c r="G9" s="13" t="s">
        <v>39</v>
      </c>
      <c r="H9" s="11" t="s">
        <v>35</v>
      </c>
      <c r="I9" s="4">
        <v>4000</v>
      </c>
    </row>
    <row r="10" ht="15.5" customHeight="1" spans="1:9">
      <c r="A10" s="8">
        <v>8</v>
      </c>
      <c r="B10" s="4" t="s">
        <v>40</v>
      </c>
      <c r="C10" s="4" t="s">
        <v>10</v>
      </c>
      <c r="D10" s="4">
        <v>26</v>
      </c>
      <c r="E10" s="4" t="s">
        <v>41</v>
      </c>
      <c r="F10" s="4" t="s">
        <v>42</v>
      </c>
      <c r="G10" s="4" t="s">
        <v>43</v>
      </c>
      <c r="H10" s="4" t="s">
        <v>35</v>
      </c>
      <c r="I10" s="4">
        <v>3000</v>
      </c>
    </row>
    <row r="11" ht="15.5" customHeight="1" spans="1:9">
      <c r="A11" s="8">
        <v>9</v>
      </c>
      <c r="B11" s="4" t="s">
        <v>44</v>
      </c>
      <c r="C11" s="9" t="str">
        <f>IF(OR(LEN(G11)=15,LEN(G11)=18),IF(MOD(MID(G11,15,3)*1,2),"男","女"),#N/A)</f>
        <v>男</v>
      </c>
      <c r="D11" s="9">
        <f ca="1">DATEDIF(TEXT(MID(G11,7,8),"0000-00-00"),TODAY(),"Y")</f>
        <v>43</v>
      </c>
      <c r="E11" s="4" t="s">
        <v>45</v>
      </c>
      <c r="F11" s="4" t="s">
        <v>46</v>
      </c>
      <c r="G11" s="14" t="s">
        <v>47</v>
      </c>
      <c r="H11" s="4" t="s">
        <v>35</v>
      </c>
      <c r="I11" s="4">
        <v>4000</v>
      </c>
    </row>
    <row r="12" ht="15.5" customHeight="1" spans="1:9">
      <c r="A12" s="8">
        <v>10</v>
      </c>
      <c r="B12" s="4" t="s">
        <v>48</v>
      </c>
      <c r="C12" s="9" t="s">
        <v>10</v>
      </c>
      <c r="D12" s="9">
        <v>22</v>
      </c>
      <c r="E12" s="4" t="s">
        <v>49</v>
      </c>
      <c r="F12" s="4" t="s">
        <v>50</v>
      </c>
      <c r="G12" s="14" t="s">
        <v>51</v>
      </c>
      <c r="H12" s="4" t="s">
        <v>52</v>
      </c>
      <c r="I12" s="28">
        <v>2200</v>
      </c>
    </row>
    <row r="13" ht="15.5" customHeight="1" spans="1:9">
      <c r="A13" s="8">
        <v>11</v>
      </c>
      <c r="B13" s="4" t="s">
        <v>53</v>
      </c>
      <c r="C13" s="9" t="s">
        <v>10</v>
      </c>
      <c r="D13" s="9">
        <v>21</v>
      </c>
      <c r="E13" s="4" t="s">
        <v>54</v>
      </c>
      <c r="F13" s="4" t="s">
        <v>55</v>
      </c>
      <c r="G13" s="14" t="s">
        <v>56</v>
      </c>
      <c r="H13" s="4" t="s">
        <v>52</v>
      </c>
      <c r="I13" s="28">
        <v>2200</v>
      </c>
    </row>
    <row r="14" ht="15.5" customHeight="1" spans="1:9">
      <c r="A14" s="8">
        <v>12</v>
      </c>
      <c r="B14" s="8" t="s">
        <v>57</v>
      </c>
      <c r="C14" s="9" t="s">
        <v>10</v>
      </c>
      <c r="D14" s="9">
        <v>26</v>
      </c>
      <c r="E14" s="8" t="s">
        <v>58</v>
      </c>
      <c r="F14" s="4" t="s">
        <v>59</v>
      </c>
      <c r="G14" s="15" t="s">
        <v>60</v>
      </c>
      <c r="H14" s="4" t="s">
        <v>52</v>
      </c>
      <c r="I14" s="28">
        <v>2200</v>
      </c>
    </row>
    <row r="15" ht="15.5" customHeight="1" spans="1:9">
      <c r="A15" s="8">
        <v>13</v>
      </c>
      <c r="B15" s="16" t="s">
        <v>61</v>
      </c>
      <c r="C15" s="9" t="s">
        <v>10</v>
      </c>
      <c r="D15" s="9">
        <v>28</v>
      </c>
      <c r="E15" s="16" t="s">
        <v>62</v>
      </c>
      <c r="F15" s="4" t="s">
        <v>63</v>
      </c>
      <c r="G15" s="10" t="s">
        <v>64</v>
      </c>
      <c r="H15" s="4" t="s">
        <v>52</v>
      </c>
      <c r="I15" s="28">
        <v>2200</v>
      </c>
    </row>
    <row r="16" ht="15.5" customHeight="1" spans="1:9">
      <c r="A16" s="8">
        <v>14</v>
      </c>
      <c r="B16" s="17" t="s">
        <v>65</v>
      </c>
      <c r="C16" s="17" t="s">
        <v>10</v>
      </c>
      <c r="D16" s="17">
        <v>39</v>
      </c>
      <c r="E16" s="4" t="s">
        <v>66</v>
      </c>
      <c r="F16" s="4" t="s">
        <v>67</v>
      </c>
      <c r="G16" s="18" t="s">
        <v>68</v>
      </c>
      <c r="H16" s="17" t="s">
        <v>52</v>
      </c>
      <c r="I16" s="28">
        <v>2200</v>
      </c>
    </row>
    <row r="17" ht="15.5" customHeight="1" spans="1:9">
      <c r="A17" s="8">
        <v>15</v>
      </c>
      <c r="B17" s="16" t="s">
        <v>69</v>
      </c>
      <c r="C17" s="16" t="s">
        <v>70</v>
      </c>
      <c r="D17" s="16">
        <v>23</v>
      </c>
      <c r="E17" s="16" t="s">
        <v>71</v>
      </c>
      <c r="F17" s="4" t="s">
        <v>72</v>
      </c>
      <c r="G17" s="19" t="s">
        <v>73</v>
      </c>
      <c r="H17" s="16" t="s">
        <v>52</v>
      </c>
      <c r="I17" s="28">
        <v>2200</v>
      </c>
    </row>
    <row r="18" ht="15.5" customHeight="1" spans="1:9">
      <c r="A18" s="8">
        <v>16</v>
      </c>
      <c r="B18" s="4" t="s">
        <v>74</v>
      </c>
      <c r="C18" s="9" t="s">
        <v>10</v>
      </c>
      <c r="D18" s="9">
        <v>22</v>
      </c>
      <c r="E18" s="4" t="s">
        <v>75</v>
      </c>
      <c r="F18" s="4" t="s">
        <v>76</v>
      </c>
      <c r="G18" s="14" t="s">
        <v>77</v>
      </c>
      <c r="H18" s="9" t="s">
        <v>52</v>
      </c>
      <c r="I18" s="28">
        <v>2200</v>
      </c>
    </row>
    <row r="19" ht="15.5" customHeight="1" spans="1:9">
      <c r="A19" s="8">
        <v>17</v>
      </c>
      <c r="B19" s="17" t="s">
        <v>78</v>
      </c>
      <c r="C19" s="17" t="s">
        <v>10</v>
      </c>
      <c r="D19" s="17">
        <v>46</v>
      </c>
      <c r="E19" s="17" t="s">
        <v>79</v>
      </c>
      <c r="F19" s="4" t="s">
        <v>80</v>
      </c>
      <c r="G19" s="18" t="s">
        <v>81</v>
      </c>
      <c r="H19" s="17" t="s">
        <v>52</v>
      </c>
      <c r="I19" s="28">
        <v>2200</v>
      </c>
    </row>
    <row r="20" ht="15.5" customHeight="1" spans="1:9">
      <c r="A20" s="8">
        <v>18</v>
      </c>
      <c r="B20" s="4" t="s">
        <v>82</v>
      </c>
      <c r="C20" s="9" t="s">
        <v>10</v>
      </c>
      <c r="D20" s="9">
        <v>22</v>
      </c>
      <c r="E20" s="4" t="s">
        <v>83</v>
      </c>
      <c r="F20" s="4" t="s">
        <v>84</v>
      </c>
      <c r="G20" s="14" t="s">
        <v>85</v>
      </c>
      <c r="H20" s="4" t="s">
        <v>52</v>
      </c>
      <c r="I20" s="28">
        <v>2200</v>
      </c>
    </row>
    <row r="21" ht="15.5" customHeight="1" spans="1:9">
      <c r="A21" s="8">
        <v>19</v>
      </c>
      <c r="B21" s="8" t="s">
        <v>86</v>
      </c>
      <c r="C21" s="8" t="s">
        <v>10</v>
      </c>
      <c r="D21" s="20">
        <v>48</v>
      </c>
      <c r="E21" s="8" t="s">
        <v>87</v>
      </c>
      <c r="F21" s="4" t="s">
        <v>88</v>
      </c>
      <c r="G21" s="15" t="s">
        <v>89</v>
      </c>
      <c r="H21" s="8" t="s">
        <v>52</v>
      </c>
      <c r="I21" s="28">
        <v>2200</v>
      </c>
    </row>
    <row r="22" ht="15.5" customHeight="1" spans="1:9">
      <c r="A22" s="8">
        <v>20</v>
      </c>
      <c r="B22" s="17" t="s">
        <v>90</v>
      </c>
      <c r="C22" s="17" t="s">
        <v>10</v>
      </c>
      <c r="D22" s="17">
        <v>48</v>
      </c>
      <c r="E22" s="17" t="s">
        <v>91</v>
      </c>
      <c r="F22" s="4" t="s">
        <v>92</v>
      </c>
      <c r="G22" s="18" t="s">
        <v>93</v>
      </c>
      <c r="H22" s="17" t="s">
        <v>52</v>
      </c>
      <c r="I22" s="28">
        <v>2200</v>
      </c>
    </row>
    <row r="23" ht="15.5" customHeight="1" spans="1:9">
      <c r="A23" s="8">
        <v>21</v>
      </c>
      <c r="B23" s="4" t="s">
        <v>94</v>
      </c>
      <c r="C23" s="9" t="s">
        <v>10</v>
      </c>
      <c r="D23" s="9">
        <v>23</v>
      </c>
      <c r="E23" s="4" t="s">
        <v>95</v>
      </c>
      <c r="F23" s="4" t="s">
        <v>96</v>
      </c>
      <c r="G23" s="14" t="s">
        <v>97</v>
      </c>
      <c r="H23" s="4" t="s">
        <v>52</v>
      </c>
      <c r="I23" s="28">
        <v>2200</v>
      </c>
    </row>
    <row r="24" ht="15.5" customHeight="1" spans="1:9">
      <c r="A24" s="8">
        <v>22</v>
      </c>
      <c r="B24" s="17" t="s">
        <v>98</v>
      </c>
      <c r="C24" s="17" t="s">
        <v>10</v>
      </c>
      <c r="D24" s="17">
        <v>30</v>
      </c>
      <c r="E24" s="17" t="s">
        <v>99</v>
      </c>
      <c r="F24" s="4" t="s">
        <v>100</v>
      </c>
      <c r="G24" s="18" t="s">
        <v>101</v>
      </c>
      <c r="H24" s="17" t="s">
        <v>52</v>
      </c>
      <c r="I24" s="28">
        <v>2200</v>
      </c>
    </row>
    <row r="25" ht="15.5" customHeight="1" spans="1:9">
      <c r="A25" s="8">
        <v>23</v>
      </c>
      <c r="B25" s="17" t="s">
        <v>102</v>
      </c>
      <c r="C25" s="17" t="s">
        <v>70</v>
      </c>
      <c r="D25" s="17">
        <v>31</v>
      </c>
      <c r="E25" s="17" t="s">
        <v>103</v>
      </c>
      <c r="F25" s="4" t="s">
        <v>104</v>
      </c>
      <c r="G25" s="18" t="s">
        <v>105</v>
      </c>
      <c r="H25" s="17" t="s">
        <v>52</v>
      </c>
      <c r="I25" s="28">
        <v>2200</v>
      </c>
    </row>
    <row r="26" ht="15.5" customHeight="1" spans="1:9">
      <c r="A26" s="8">
        <v>24</v>
      </c>
      <c r="B26" s="8" t="s">
        <v>106</v>
      </c>
      <c r="C26" s="20" t="s">
        <v>10</v>
      </c>
      <c r="D26" s="20">
        <v>23</v>
      </c>
      <c r="E26" s="8" t="s">
        <v>107</v>
      </c>
      <c r="F26" s="4" t="s">
        <v>108</v>
      </c>
      <c r="G26" s="15" t="s">
        <v>109</v>
      </c>
      <c r="H26" s="8" t="s">
        <v>52</v>
      </c>
      <c r="I26" s="28">
        <v>2200</v>
      </c>
    </row>
    <row r="27" ht="15.5" customHeight="1" spans="1:9">
      <c r="A27" s="8">
        <v>25</v>
      </c>
      <c r="B27" s="4" t="s">
        <v>110</v>
      </c>
      <c r="C27" s="9" t="s">
        <v>70</v>
      </c>
      <c r="D27" s="9">
        <v>29</v>
      </c>
      <c r="E27" s="4" t="s">
        <v>111</v>
      </c>
      <c r="F27" s="4" t="s">
        <v>112</v>
      </c>
      <c r="G27" s="14" t="s">
        <v>113</v>
      </c>
      <c r="H27" s="4" t="s">
        <v>52</v>
      </c>
      <c r="I27" s="28">
        <v>2200</v>
      </c>
    </row>
    <row r="28" ht="15.5" customHeight="1" spans="1:9">
      <c r="A28" s="8">
        <v>26</v>
      </c>
      <c r="B28" s="16" t="s">
        <v>114</v>
      </c>
      <c r="C28" s="16" t="s">
        <v>10</v>
      </c>
      <c r="D28" s="16">
        <v>25</v>
      </c>
      <c r="E28" s="16" t="s">
        <v>115</v>
      </c>
      <c r="F28" s="4" t="s">
        <v>116</v>
      </c>
      <c r="G28" s="16" t="s">
        <v>117</v>
      </c>
      <c r="H28" s="4" t="s">
        <v>52</v>
      </c>
      <c r="I28" s="28">
        <v>2200</v>
      </c>
    </row>
    <row r="29" ht="15.5" customHeight="1" spans="1:9">
      <c r="A29" s="8">
        <v>27</v>
      </c>
      <c r="B29" s="4" t="s">
        <v>118</v>
      </c>
      <c r="C29" s="9" t="s">
        <v>10</v>
      </c>
      <c r="D29" s="9">
        <v>27</v>
      </c>
      <c r="E29" s="4" t="s">
        <v>119</v>
      </c>
      <c r="F29" s="4" t="s">
        <v>120</v>
      </c>
      <c r="G29" s="14" t="s">
        <v>121</v>
      </c>
      <c r="H29" s="9" t="s">
        <v>52</v>
      </c>
      <c r="I29" s="28">
        <v>2200</v>
      </c>
    </row>
    <row r="30" ht="15.5" customHeight="1" spans="1:9">
      <c r="A30" s="8">
        <v>28</v>
      </c>
      <c r="B30" s="21" t="s">
        <v>122</v>
      </c>
      <c r="C30" s="9" t="str">
        <f>IF(OR(LEN(G30)=15,LEN(G30)=18),IF(MOD(MID(G30,15,3)*1,2),"男","女"),#N/A)</f>
        <v>男</v>
      </c>
      <c r="D30" s="9">
        <f ca="1">DATEDIF(TEXT(MID(G30,7,8),"0000-00-00"),TODAY(),"Y")</f>
        <v>47</v>
      </c>
      <c r="E30" s="21" t="s">
        <v>123</v>
      </c>
      <c r="F30" s="4" t="s">
        <v>124</v>
      </c>
      <c r="G30" s="22" t="s">
        <v>125</v>
      </c>
      <c r="H30" s="21" t="s">
        <v>52</v>
      </c>
      <c r="I30" s="28">
        <v>2200</v>
      </c>
    </row>
    <row r="31" ht="15.5" customHeight="1" spans="1:9">
      <c r="A31" s="8">
        <v>29</v>
      </c>
      <c r="B31" s="23" t="s">
        <v>126</v>
      </c>
      <c r="C31" s="9" t="str">
        <f>IF(OR(LEN(G31)=15,LEN(G31)=18),IF(MOD(MID(G31,15,3)*1,2),"男","女"),#N/A)</f>
        <v>男</v>
      </c>
      <c r="D31" s="9">
        <f ca="1">DATEDIF(TEXT(MID(G31,7,8),"0000-00-00"),TODAY(),"Y")</f>
        <v>44</v>
      </c>
      <c r="E31" s="9" t="s">
        <v>127</v>
      </c>
      <c r="F31" s="4" t="s">
        <v>29</v>
      </c>
      <c r="G31" s="10" t="s">
        <v>128</v>
      </c>
      <c r="H31" s="21" t="s">
        <v>52</v>
      </c>
      <c r="I31" s="28">
        <v>2200</v>
      </c>
    </row>
    <row r="32" ht="15.5" customHeight="1" spans="1:9">
      <c r="A32" s="8">
        <v>30</v>
      </c>
      <c r="B32" s="11" t="s">
        <v>129</v>
      </c>
      <c r="C32" s="12" t="s">
        <v>10</v>
      </c>
      <c r="D32" s="12">
        <v>31</v>
      </c>
      <c r="E32" s="11" t="s">
        <v>130</v>
      </c>
      <c r="F32" s="4" t="s">
        <v>131</v>
      </c>
      <c r="G32" s="13" t="s">
        <v>132</v>
      </c>
      <c r="H32" s="11" t="s">
        <v>52</v>
      </c>
      <c r="I32" s="29">
        <v>2200</v>
      </c>
    </row>
    <row r="33" ht="15.5" customHeight="1" spans="1:9">
      <c r="A33" s="8">
        <v>31</v>
      </c>
      <c r="B33" s="11" t="s">
        <v>133</v>
      </c>
      <c r="C33" s="12" t="s">
        <v>10</v>
      </c>
      <c r="D33" s="12">
        <v>41</v>
      </c>
      <c r="E33" s="11" t="s">
        <v>130</v>
      </c>
      <c r="F33" s="4" t="s">
        <v>134</v>
      </c>
      <c r="G33" s="13" t="s">
        <v>135</v>
      </c>
      <c r="H33" s="11" t="s">
        <v>52</v>
      </c>
      <c r="I33" s="29">
        <v>2200</v>
      </c>
    </row>
    <row r="34" ht="15.5" customHeight="1" spans="1:9">
      <c r="A34" s="8">
        <v>32</v>
      </c>
      <c r="B34" s="11" t="s">
        <v>136</v>
      </c>
      <c r="C34" s="12" t="s">
        <v>10</v>
      </c>
      <c r="D34" s="12">
        <v>21</v>
      </c>
      <c r="E34" s="11" t="s">
        <v>137</v>
      </c>
      <c r="F34" s="4" t="s">
        <v>138</v>
      </c>
      <c r="G34" s="24" t="s">
        <v>139</v>
      </c>
      <c r="H34" s="11" t="s">
        <v>52</v>
      </c>
      <c r="I34" s="29">
        <v>2200</v>
      </c>
    </row>
    <row r="35" ht="15.5" customHeight="1" spans="1:9">
      <c r="A35" s="8">
        <v>33</v>
      </c>
      <c r="B35" s="11" t="s">
        <v>140</v>
      </c>
      <c r="C35" s="12" t="s">
        <v>70</v>
      </c>
      <c r="D35" s="12">
        <v>25</v>
      </c>
      <c r="E35" s="11" t="s">
        <v>137</v>
      </c>
      <c r="F35" s="4" t="s">
        <v>141</v>
      </c>
      <c r="G35" s="13" t="s">
        <v>142</v>
      </c>
      <c r="H35" s="11" t="s">
        <v>52</v>
      </c>
      <c r="I35" s="29">
        <v>2200</v>
      </c>
    </row>
    <row r="36" ht="15.5" customHeight="1" spans="1:9">
      <c r="A36" s="8">
        <v>34</v>
      </c>
      <c r="B36" s="11" t="s">
        <v>143</v>
      </c>
      <c r="C36" s="12" t="s">
        <v>10</v>
      </c>
      <c r="D36" s="12">
        <v>21</v>
      </c>
      <c r="E36" s="11" t="s">
        <v>144</v>
      </c>
      <c r="F36" s="4" t="s">
        <v>145</v>
      </c>
      <c r="G36" s="13" t="s">
        <v>146</v>
      </c>
      <c r="H36" s="11" t="s">
        <v>52</v>
      </c>
      <c r="I36" s="29">
        <v>2200</v>
      </c>
    </row>
    <row r="37" ht="15.5" customHeight="1" spans="1:9">
      <c r="A37" s="8">
        <v>35</v>
      </c>
      <c r="B37" s="11" t="s">
        <v>147</v>
      </c>
      <c r="C37" s="12" t="s">
        <v>10</v>
      </c>
      <c r="D37" s="12">
        <v>41</v>
      </c>
      <c r="E37" s="11" t="s">
        <v>144</v>
      </c>
      <c r="F37" s="4" t="s">
        <v>148</v>
      </c>
      <c r="G37" s="13" t="s">
        <v>149</v>
      </c>
      <c r="H37" s="11" t="s">
        <v>52</v>
      </c>
      <c r="I37" s="29">
        <v>2200</v>
      </c>
    </row>
    <row r="38" ht="15.5" customHeight="1" spans="1:9">
      <c r="A38" s="8">
        <v>36</v>
      </c>
      <c r="B38" s="11" t="s">
        <v>150</v>
      </c>
      <c r="C38" s="12" t="s">
        <v>10</v>
      </c>
      <c r="D38" s="12">
        <v>18</v>
      </c>
      <c r="E38" s="11" t="s">
        <v>151</v>
      </c>
      <c r="F38" s="4" t="s">
        <v>100</v>
      </c>
      <c r="G38" s="13" t="s">
        <v>152</v>
      </c>
      <c r="H38" s="11" t="s">
        <v>52</v>
      </c>
      <c r="I38" s="29">
        <v>2200</v>
      </c>
    </row>
    <row r="39" ht="15.5" customHeight="1" spans="1:9">
      <c r="A39" s="8">
        <v>37</v>
      </c>
      <c r="B39" s="11" t="s">
        <v>153</v>
      </c>
      <c r="C39" s="12" t="s">
        <v>10</v>
      </c>
      <c r="D39" s="12">
        <v>22</v>
      </c>
      <c r="E39" s="11" t="s">
        <v>154</v>
      </c>
      <c r="F39" s="4" t="s">
        <v>155</v>
      </c>
      <c r="G39" s="13" t="s">
        <v>156</v>
      </c>
      <c r="H39" s="11" t="s">
        <v>52</v>
      </c>
      <c r="I39" s="29">
        <v>2200</v>
      </c>
    </row>
    <row r="40" ht="15.5" customHeight="1" spans="1:9">
      <c r="A40" s="8">
        <v>38</v>
      </c>
      <c r="B40" s="11" t="s">
        <v>157</v>
      </c>
      <c r="C40" s="12" t="s">
        <v>10</v>
      </c>
      <c r="D40" s="12">
        <v>25</v>
      </c>
      <c r="E40" s="11" t="s">
        <v>151</v>
      </c>
      <c r="F40" s="4" t="s">
        <v>158</v>
      </c>
      <c r="G40" s="13" t="s">
        <v>159</v>
      </c>
      <c r="H40" s="11" t="s">
        <v>52</v>
      </c>
      <c r="I40" s="29">
        <v>2200</v>
      </c>
    </row>
    <row r="41" ht="15.5" customHeight="1" spans="1:9">
      <c r="A41" s="8">
        <v>39</v>
      </c>
      <c r="B41" s="25" t="s">
        <v>160</v>
      </c>
      <c r="C41" s="12" t="s">
        <v>10</v>
      </c>
      <c r="D41" s="26" t="s">
        <v>161</v>
      </c>
      <c r="E41" s="11" t="s">
        <v>154</v>
      </c>
      <c r="F41" s="4" t="s">
        <v>162</v>
      </c>
      <c r="G41" s="13" t="s">
        <v>163</v>
      </c>
      <c r="H41" s="11" t="s">
        <v>52</v>
      </c>
      <c r="I41" s="29">
        <v>2200</v>
      </c>
    </row>
    <row r="42" ht="15.5" customHeight="1" spans="1:9">
      <c r="A42" s="8">
        <v>40</v>
      </c>
      <c r="B42" s="27" t="s">
        <v>164</v>
      </c>
      <c r="C42" s="12" t="s">
        <v>10</v>
      </c>
      <c r="D42" s="26" t="s">
        <v>165</v>
      </c>
      <c r="E42" s="11" t="s">
        <v>151</v>
      </c>
      <c r="F42" s="4" t="s">
        <v>166</v>
      </c>
      <c r="G42" s="13" t="s">
        <v>167</v>
      </c>
      <c r="H42" s="11" t="s">
        <v>52</v>
      </c>
      <c r="I42" s="29">
        <v>2200</v>
      </c>
    </row>
  </sheetData>
  <mergeCells count="1">
    <mergeCell ref="A1:I1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Administrator</cp:lastModifiedBy>
  <dcterms:created xsi:type="dcterms:W3CDTF">2018-02-27T11:14:00Z</dcterms:created>
  <dcterms:modified xsi:type="dcterms:W3CDTF">2019-07-11T03:57:31Z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2052-10.1.0.7468</vt:lpwstr>
  </property>
</Properties>
</file>