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表1-财政拨款收支预算表" sheetId="1" r:id="rId1"/>
    <sheet name="表2-财政拨款支出总表" sheetId="2" r:id="rId2"/>
    <sheet name="表3-一般公共Ƅ算支出总表" sheetId="3" r:id="rId3"/>
    <sheet name="表4-一般公共Ƅ算基本支出表" sheetId="4" r:id="rId4"/>
    <sheet name="表5三公经费预算支出表" sheetId="5" r:id="rId5"/>
    <sheet name="表6-政府性基金预算财政拨款支出表" sheetId="6" r:id="rId6"/>
    <sheet name="表7-部门收入总表" sheetId="7" r:id="rId7"/>
    <sheet name="表8-部门财务支出预算表" sheetId="8" r:id="rId8"/>
    <sheet name="表9-部门收支预算表" sheetId="9" r:id="rId9"/>
  </sheets>
  <definedNames/>
  <calcPr fullCalcOnLoad="1"/>
</workbook>
</file>

<file path=xl/sharedStrings.xml><?xml version="1.0" encoding="utf-8"?>
<sst xmlns="http://schemas.openxmlformats.org/spreadsheetml/2006/main" count="412" uniqueCount="251">
  <si>
    <t>财政拨款收支预算表</t>
  </si>
  <si>
    <t>收                  入</t>
  </si>
  <si>
    <t>支                 出</t>
  </si>
  <si>
    <t>项 目</t>
  </si>
  <si>
    <t>预算数</t>
  </si>
  <si>
    <t>项目（按功能分类）</t>
  </si>
  <si>
    <t>一、本年收入</t>
  </si>
  <si>
    <t>一、本年支出</t>
  </si>
  <si>
    <t>小计</t>
  </si>
  <si>
    <t>一般公共预算财政拨款</t>
  </si>
  <si>
    <t>政府性基金预算财政拨款</t>
  </si>
  <si>
    <t>（一）一般公共服务支出</t>
  </si>
  <si>
    <t>（一）一般公共预算财政拨款</t>
  </si>
  <si>
    <t>（二）外交支出</t>
  </si>
  <si>
    <t>（二）政府性基金预算财政拨款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</si>
  <si>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</si>
  <si>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</si>
  <si>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</si>
  <si>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</si>
  <si>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</si>
  <si>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</si>
  <si>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（九）社会保险和基金支出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</si>
  <si>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</si>
  <si>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</si>
  <si>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</si>
  <si>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</si>
  <si>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</si>
  <si>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</si>
  <si>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</si>
  <si>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</si>
  <si>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（十九）援助其他地区支出</t>
  </si>
  <si>
    <t>（二十）自然资源海洋气象等支出</t>
  </si>
  <si>
    <t>（二十一）住房保障支出</t>
  </si>
  <si>
    <t>（二十二）粮油物资储备支出</t>
  </si>
  <si>
    <t>（二十三）国有资本经营预算支出</t>
  </si>
  <si>
    <t>（二十四）灾害防治及应急管理支出</t>
  </si>
  <si>
    <t>（二十七）预备费</t>
  </si>
  <si>
    <t>（二十九）其他支出</t>
  </si>
  <si>
    <t>（三十）转移性支出</t>
  </si>
  <si>
    <t>（三十一）债务还本支出</t>
  </si>
  <si>
    <t>（三十二）债务付息支出</t>
  </si>
  <si>
    <t>（三十三）债务发行费用支出</t>
  </si>
  <si>
    <t>二、上年结转结余</t>
  </si>
  <si>
    <t>二、年末结转结余</t>
  </si>
  <si>
    <t>收  入  总  计</t>
  </si>
  <si>
    <t>支  出  总  计</t>
  </si>
  <si>
    <t xml:space="preserve">
财政拨款支出预算总表
</t>
  </si>
  <si>
    <t>功能分类科目</t>
  </si>
  <si>
    <t>预算安排总计</t>
  </si>
  <si>
    <t>一般公共财政拨款预算</t>
  </si>
  <si>
    <t>政府性基金预算</t>
  </si>
  <si>
    <t>功能科目编码</t>
  </si>
  <si>
    <t>功能科目名称</t>
  </si>
  <si>
    <t>市县本级财力安排</t>
  </si>
  <si>
    <t>自治区一般性转移支付</t>
  </si>
  <si>
    <t>自治区专项转移支付</t>
  </si>
  <si>
    <t>市县经费拨款</t>
  </si>
  <si>
    <t>纳入预算管理的行政性事业性收入安排</t>
  </si>
  <si>
    <t>**</t>
  </si>
  <si>
    <t>合计</t>
  </si>
  <si>
    <t/>
  </si>
  <si>
    <t>[129]海原县公安局</t>
  </si>
  <si>
    <t>　[129001]海原县公安局本级</t>
  </si>
  <si>
    <t>　　2040201</t>
  </si>
  <si>
    <t>行政运行</t>
  </si>
  <si>
    <t>　　2040202</t>
  </si>
  <si>
    <t>一般行政管理事务</t>
  </si>
  <si>
    <t>　　2040299</t>
  </si>
  <si>
    <t>其他公安支出</t>
  </si>
  <si>
    <t>　　2080501</t>
  </si>
  <si>
    <t>行政单位离退休</t>
  </si>
  <si>
    <t>　　2080505</t>
  </si>
  <si>
    <t>机关事业单位基本养老保险缴费支出</t>
  </si>
  <si>
    <t>　　2089901</t>
  </si>
  <si>
    <t>其他社会保障和就业支出</t>
  </si>
  <si>
    <t>　　2101101</t>
  </si>
  <si>
    <t>行政单位医疗</t>
  </si>
  <si>
    <t>　　2101103</t>
  </si>
  <si>
    <t>公务员医疗补助</t>
  </si>
  <si>
    <t>　　2210201</t>
  </si>
  <si>
    <t>住房公积金</t>
  </si>
  <si>
    <t>　　2210203</t>
  </si>
  <si>
    <t>购房补贴</t>
  </si>
  <si>
    <t>一般公共预算财政拨款支出表</t>
  </si>
  <si>
    <t>2019年执行数</t>
  </si>
  <si>
    <t>2020年预算数</t>
  </si>
  <si>
    <t>2020年预算数与2019年执行数</t>
  </si>
  <si>
    <t>基本支出</t>
  </si>
  <si>
    <t>项目支出</t>
  </si>
  <si>
    <t>增减额</t>
  </si>
  <si>
    <t>增减%</t>
  </si>
  <si>
    <t>科目编码</t>
  </si>
  <si>
    <t>科目名称</t>
  </si>
  <si>
    <t>1</t>
  </si>
  <si>
    <t>一般公共预算基本支出表</t>
  </si>
  <si>
    <t>经济科目</t>
  </si>
  <si>
    <t>基本支出预算</t>
  </si>
  <si>
    <t>经济科目编码</t>
  </si>
  <si>
    <t>经济科目名称</t>
  </si>
  <si>
    <t>人员支出</t>
  </si>
  <si>
    <t>日常公用支出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</si>
  <si>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</si>
  <si>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</si>
  <si>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</si>
  <si>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</si>
  <si>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</si>
  <si>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</si>
  <si>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</si>
  <si>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</si>
  <si>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</si>
  <si>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</si>
  <si>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</si>
  <si>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</si>
  <si>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</si>
  <si>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</si>
  <si>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</si>
  <si>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</si>
  <si>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</si>
  <si>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</si>
  <si>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</si>
  <si>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</si>
  <si>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</si>
  <si>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</si>
  <si>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</si>
  <si>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</si>
  <si>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30208</t>
  </si>
  <si>
    <t>　取暖费</t>
  </si>
  <si>
    <t>　30215</t>
  </si>
  <si>
    <t>　会议费</t>
  </si>
  <si>
    <t>　30216</t>
  </si>
  <si>
    <t>　培训费</t>
  </si>
  <si>
    <t>　30217</t>
  </si>
  <si>
    <t>　公务接待费</t>
  </si>
  <si>
    <t>　30218</t>
  </si>
  <si>
    <t>　专用材料费</t>
  </si>
  <si>
    <t>　30226</t>
  </si>
  <si>
    <t>　劳务费</t>
  </si>
  <si>
    <t>　30227</t>
  </si>
  <si>
    <t>　委托业务费</t>
  </si>
  <si>
    <t>　30228</t>
  </si>
  <si>
    <t>　工会经费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</si>
  <si>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</si>
  <si>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</si>
  <si>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</si>
  <si>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</si>
  <si>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</si>
  <si>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</si>
  <si>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30305</t>
  </si>
  <si>
    <t>　生活补助</t>
  </si>
  <si>
    <t>三公经费预算表</t>
  </si>
  <si>
    <t>预算单位</t>
  </si>
  <si>
    <t>2019年预算数</t>
  </si>
  <si>
    <t>因公出国（境）</t>
  </si>
  <si>
    <t>公务用车购置及运行费</t>
  </si>
  <si>
    <t>公务接待费</t>
  </si>
  <si>
    <t>公务车辆购置费</t>
  </si>
  <si>
    <t>公车运行维护费</t>
  </si>
  <si>
    <t>2019年执行数（决算数）</t>
  </si>
  <si>
    <t>2019年预算数与2018年执行数（决算数）</t>
  </si>
  <si>
    <t>支出功能分类科目编码</t>
  </si>
  <si>
    <t>人员经费</t>
  </si>
  <si>
    <t>日常公用经费</t>
  </si>
  <si>
    <t>部门收入总表</t>
  </si>
  <si>
    <t>财政拨款收入</t>
  </si>
  <si>
    <t>事业单位经营收入</t>
  </si>
  <si>
    <t>行政支出</t>
  </si>
  <si>
    <t>上级补助收入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</si>
  <si>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</si>
  <si>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</si>
  <si>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</si>
  <si>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</si>
  <si>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</si>
  <si>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</si>
  <si>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一般公共财政预算拨款收入</t>
  </si>
  <si>
    <t>政府性基金预算拨款收入</t>
  </si>
  <si>
    <t>金额</t>
  </si>
  <si>
    <t>其中：纳入财政专户管理的非税收入</t>
  </si>
  <si>
    <t xml:space="preserve">小计 </t>
  </si>
  <si>
    <t>非本级财政拨款</t>
  </si>
  <si>
    <t>本级横向财政拨款</t>
  </si>
  <si>
    <t>部门财务支出预算表</t>
  </si>
  <si>
    <t>财政拨款（注：需要自己手动加到行政支出或事业支出）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</si>
  <si>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</si>
  <si>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</si>
  <si>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</si>
  <si>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</si>
  <si>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</si>
  <si>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</si>
  <si>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</si>
  <si>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 xml:space="preserve">科目名称
</t>
  </si>
  <si>
    <t>部门收支预算总表</t>
  </si>
  <si>
    <t>单位：万元</t>
  </si>
  <si>
    <t>收     入</t>
  </si>
  <si>
    <t>支     出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</si>
  <si>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</si>
  <si>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</si>
  <si>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</si>
  <si>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</si>
  <si>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其中：财政拨款支出</t>
  </si>
  <si>
    <t xml:space="preserve">             其中：本级安排</t>
  </si>
  <si>
    <t xml:space="preserve">               一般公共预算财政拨款支出   </t>
  </si>
  <si>
    <t>                   转移支出</t>
  </si>
  <si>
    <t xml:space="preserve">               政府性基金预算财政拨款支出</t>
  </si>
  <si>
    <t xml:space="preserve">    （2） 政府性基金预算财政拨款收入</t>
  </si>
  <si>
    <t xml:space="preserve">          非同级财政拨款支出</t>
  </si>
  <si>
    <t xml:space="preserve">               本级横向财政拨款 </t>
  </si>
  <si>
    <t xml:space="preserve">               非本级财政拨款</t>
  </si>
  <si>
    <t>二、事业预算收入</t>
  </si>
  <si>
    <t>二、事业支出</t>
  </si>
  <si>
    <t xml:space="preserve">    其中：非同级财政拨款（科研及辅助活动）</t>
  </si>
  <si>
    <t xml:space="preserve">          教育收费</t>
  </si>
  <si>
    <t xml:space="preserve">               一般公共预算财政拨款支出</t>
  </si>
  <si>
    <t>三、上级补助预算收入</t>
  </si>
  <si>
    <t>四、附属单位上缴预算收入</t>
  </si>
  <si>
    <t>五、经营预算收入</t>
  </si>
  <si>
    <t xml:space="preserve">               本级横向财政拨款</t>
  </si>
  <si>
    <t>六、债务预算收入</t>
  </si>
  <si>
    <t>七、非同级财政拨款预算收入</t>
  </si>
  <si>
    <t>三、经营支出</t>
  </si>
  <si>
    <t xml:space="preserve">   （1）本级横向财政拨款</t>
  </si>
  <si>
    <t>四、上缴上级支出</t>
  </si>
  <si>
    <t xml:space="preserve">   （2）非本级财政拨款</t>
  </si>
  <si>
    <t>五、对附属单位补助支出</t>
  </si>
  <si>
    <t>八、投资预算收益</t>
  </si>
  <si>
    <t>六、投资支出</t>
  </si>
  <si>
    <t>九、其他预算收入</t>
  </si>
  <si>
    <t>七、债务还本支出</t>
  </si>
  <si>
    <t>八、其他支出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</si>
  <si>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</si>
  <si>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</si>
  <si>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</si>
  <si>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</si>
  <si>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</si>
  <si>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</si>
  <si>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</si>
  <si>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</si>
  <si>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</si>
  <si>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</si>
  <si>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</si>
  <si>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</si>
  <si>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</si>
  <si>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</si>
  <si>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</si>
  <si>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</si>
  <si>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</si>
  <si>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</si>
  <si>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</si>
  <si>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</si>
  <si>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收入总计</t>
  </si>
  <si>
    <t>支出总计</t>
  </si>
  <si>
    <t>政府性基金预算财政拨款支出表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</si>
</sst>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* #,##0_);_(* \(#,##0\);_(* &quot;-&quot;_);_(@_)"/>
    <numFmt numFmtId="189" formatCode="_(&quot;$&quot;* #,##0_);_(&quot;$&quot;* \(#,##0\);_(&quot;$&quot;* &quot;-&quot;_);_(@_)"/>
    <numFmt numFmtId="190" formatCode="_(* #,##0.00_);_(* \(#,##0.00\);_(* &quot;-&quot;??_);_(@_)"/>
    <numFmt numFmtId="191" formatCode="_(&quot;$&quot;* #,##0.00_);_(&quot;$&quot;* \(#,##0.00\);_(&quot;$&quot;* &quot;-&quot;??_);_(@_)"/>
    <numFmt numFmtId="192" formatCode="0.00;[Red]0.00"/>
    <numFmt numFmtId="193" formatCode="#,##0.00;[Red]#,##0.0"/>
    <numFmt numFmtId="194" formatCode="0_);[Red]\(0\)"/>
    <numFmt numFmtId="195" formatCode="#,##0.00_);[Red]\(#,##0.00\)"/>
    <numFmt numFmtId="196" formatCode="0.00_);[Red]\(0.00\)"/>
    <numFmt numFmtId="197" formatCode="0.00_ "/>
  </numFmts>
  <fonts count="60">
    <font>
      <sz val="10"/>
      <name val="Arial"/>
      <family val="2"/>
    </font>
    <font>
      <b/>
      <sz val="24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9"/>
      <color indexed="8"/>
      <name val="Trial"/>
      <family val="2"/>
    </font>
    <font>
      <b/>
      <sz val="9"/>
      <name val="宋体"/>
      <family val="0"/>
    </font>
    <font>
      <sz val="9"/>
      <color indexed="8"/>
      <name val="宋体"/>
      <family val="0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20"/>
      <color indexed="8"/>
      <name val="Calibri"/>
      <family val="2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name val="Calibri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0"/>
      <color theme="10"/>
      <name val="Arial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0"/>
      <color theme="1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9"/>
      </left>
      <right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1" fillId="22" borderId="5" applyNumberFormat="0" applyAlignment="0" applyProtection="0"/>
    <xf numFmtId="0" fontId="52" fillId="23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8" applyNumberFormat="0" applyAlignment="0" applyProtection="0"/>
    <xf numFmtId="0" fontId="58" fillId="31" borderId="5" applyNumberFormat="0" applyAlignment="0" applyProtection="0"/>
    <xf numFmtId="0" fontId="5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192" fontId="6" fillId="33" borderId="10" xfId="0" applyNumberFormat="1" applyFont="1" applyFill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vertical="center"/>
      <protection/>
    </xf>
    <xf numFmtId="4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92" fontId="6" fillId="0" borderId="10" xfId="0" applyNumberFormat="1" applyFont="1" applyBorder="1" applyAlignment="1" applyProtection="1">
      <alignment horizontal="right" vertical="center"/>
      <protection/>
    </xf>
    <xf numFmtId="193" fontId="6" fillId="0" borderId="10" xfId="0" applyNumberFormat="1" applyFont="1" applyBorder="1" applyAlignment="1" applyProtection="1">
      <alignment horizontal="right" vertical="center"/>
      <protection/>
    </xf>
    <xf numFmtId="193" fontId="6" fillId="0" borderId="10" xfId="0" applyNumberFormat="1" applyFont="1" applyBorder="1" applyAlignment="1" applyProtection="1">
      <alignment/>
      <protection/>
    </xf>
    <xf numFmtId="193" fontId="6" fillId="0" borderId="1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/>
      <protection/>
    </xf>
    <xf numFmtId="193" fontId="6" fillId="33" borderId="10" xfId="0" applyNumberFormat="1" applyFont="1" applyFill="1" applyBorder="1" applyAlignment="1" applyProtection="1">
      <alignment horizontal="right" vertical="center"/>
      <protection/>
    </xf>
    <xf numFmtId="192" fontId="6" fillId="0" borderId="10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92" fontId="6" fillId="0" borderId="10" xfId="0" applyNumberFormat="1" applyFont="1" applyBorder="1" applyAlignment="1" applyProtection="1">
      <alignment horizontal="right" vertical="center"/>
      <protection/>
    </xf>
    <xf numFmtId="192" fontId="6" fillId="0" borderId="10" xfId="0" applyNumberFormat="1" applyFont="1" applyBorder="1" applyAlignment="1" applyProtection="1">
      <alignment horizontal="center" vertical="center"/>
      <protection/>
    </xf>
    <xf numFmtId="192" fontId="6" fillId="0" borderId="10" xfId="0" applyNumberFormat="1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10" fillId="34" borderId="10" xfId="0" applyFont="1" applyFill="1" applyBorder="1" applyAlignment="1" applyProtection="1">
      <alignment vertical="center"/>
      <protection/>
    </xf>
    <xf numFmtId="0" fontId="10" fillId="34" borderId="10" xfId="0" applyFont="1" applyFill="1" applyBorder="1" applyAlignment="1" applyProtection="1">
      <alignment vertical="center"/>
      <protection/>
    </xf>
    <xf numFmtId="0" fontId="10" fillId="34" borderId="10" xfId="0" applyFont="1" applyFill="1" applyBorder="1" applyAlignment="1" applyProtection="1">
      <alignment horizontal="right" vertical="center"/>
      <protection/>
    </xf>
    <xf numFmtId="0" fontId="10" fillId="34" borderId="10" xfId="0" applyFont="1" applyFill="1" applyBorder="1" applyAlignment="1" applyProtection="1">
      <alignment horizontal="right" vertical="center"/>
      <protection/>
    </xf>
    <xf numFmtId="0" fontId="10" fillId="34" borderId="10" xfId="0" applyFont="1" applyFill="1" applyBorder="1" applyAlignment="1" applyProtection="1">
      <alignment horizontal="right" vertical="center"/>
      <protection/>
    </xf>
    <xf numFmtId="0" fontId="10" fillId="34" borderId="10" xfId="0" applyFont="1" applyFill="1" applyBorder="1" applyAlignment="1" applyProtection="1">
      <alignment horizontal="right" vertical="center"/>
      <protection/>
    </xf>
    <xf numFmtId="0" fontId="10" fillId="34" borderId="10" xfId="0" applyFont="1" applyFill="1" applyBorder="1" applyAlignment="1" applyProtection="1">
      <alignment horizontal="right" vertical="center"/>
      <protection/>
    </xf>
    <xf numFmtId="0" fontId="10" fillId="34" borderId="10" xfId="0" applyFont="1" applyFill="1" applyBorder="1" applyAlignment="1" applyProtection="1">
      <alignment horizontal="right" vertical="center"/>
      <protection/>
    </xf>
    <xf numFmtId="0" fontId="10" fillId="34" borderId="10" xfId="0" applyFont="1" applyFill="1" applyBorder="1" applyAlignment="1" applyProtection="1">
      <alignment horizontal="right" vertical="center"/>
      <protection/>
    </xf>
    <xf numFmtId="0" fontId="10" fillId="34" borderId="10" xfId="0" applyFont="1" applyFill="1" applyBorder="1" applyAlignment="1" applyProtection="1">
      <alignment horizontal="right" vertical="center"/>
      <protection/>
    </xf>
    <xf numFmtId="0" fontId="10" fillId="34" borderId="10" xfId="0" applyFont="1" applyFill="1" applyBorder="1" applyAlignment="1" applyProtection="1">
      <alignment horizontal="right" vertical="center"/>
      <protection/>
    </xf>
    <xf numFmtId="0" fontId="10" fillId="34" borderId="10" xfId="0" applyFont="1" applyFill="1" applyBorder="1" applyAlignment="1" applyProtection="1">
      <alignment horizontal="right" vertical="center"/>
      <protection/>
    </xf>
    <xf numFmtId="0" fontId="10" fillId="35" borderId="10" xfId="0" applyFont="1" applyFill="1" applyBorder="1" applyAlignment="1" applyProtection="1">
      <alignment vertical="center"/>
      <protection/>
    </xf>
    <xf numFmtId="0" fontId="10" fillId="35" borderId="10" xfId="0" applyFont="1" applyFill="1" applyBorder="1" applyAlignment="1" applyProtection="1">
      <alignment vertical="center"/>
      <protection/>
    </xf>
    <xf numFmtId="0" fontId="10" fillId="35" borderId="10" xfId="0" applyFont="1" applyFill="1" applyBorder="1" applyAlignment="1" applyProtection="1">
      <alignment horizontal="right" vertical="center"/>
      <protection/>
    </xf>
    <xf numFmtId="0" fontId="10" fillId="35" borderId="10" xfId="0" applyFont="1" applyFill="1" applyBorder="1" applyAlignment="1" applyProtection="1">
      <alignment horizontal="right" vertical="center"/>
      <protection/>
    </xf>
    <xf numFmtId="0" fontId="10" fillId="35" borderId="10" xfId="0" applyFont="1" applyFill="1" applyBorder="1" applyAlignment="1" applyProtection="1">
      <alignment horizontal="right" vertical="center"/>
      <protection/>
    </xf>
    <xf numFmtId="0" fontId="10" fillId="35" borderId="10" xfId="0" applyFont="1" applyFill="1" applyBorder="1" applyAlignment="1" applyProtection="1">
      <alignment horizontal="right" vertical="center"/>
      <protection/>
    </xf>
    <xf numFmtId="0" fontId="10" fillId="35" borderId="10" xfId="0" applyFont="1" applyFill="1" applyBorder="1" applyAlignment="1" applyProtection="1">
      <alignment horizontal="right" vertical="center"/>
      <protection/>
    </xf>
    <xf numFmtId="0" fontId="10" fillId="35" borderId="10" xfId="0" applyFont="1" applyFill="1" applyBorder="1" applyAlignment="1" applyProtection="1">
      <alignment horizontal="right" vertical="center"/>
      <protection/>
    </xf>
    <xf numFmtId="0" fontId="10" fillId="35" borderId="10" xfId="0" applyFont="1" applyFill="1" applyBorder="1" applyAlignment="1" applyProtection="1">
      <alignment horizontal="right" vertical="center"/>
      <protection/>
    </xf>
    <xf numFmtId="0" fontId="10" fillId="35" borderId="10" xfId="0" applyFont="1" applyFill="1" applyBorder="1" applyAlignment="1" applyProtection="1">
      <alignment horizontal="right" vertical="center"/>
      <protection/>
    </xf>
    <xf numFmtId="0" fontId="10" fillId="35" borderId="10" xfId="0" applyFont="1" applyFill="1" applyBorder="1" applyAlignment="1" applyProtection="1">
      <alignment horizontal="right" vertical="center"/>
      <protection/>
    </xf>
    <xf numFmtId="0" fontId="10" fillId="35" borderId="10" xfId="0" applyFont="1" applyFill="1" applyBorder="1" applyAlignment="1" applyProtection="1">
      <alignment horizontal="right" vertical="center"/>
      <protection/>
    </xf>
    <xf numFmtId="0" fontId="10" fillId="36" borderId="10" xfId="0" applyFont="1" applyFill="1" applyBorder="1" applyAlignment="1" applyProtection="1">
      <alignment vertical="center"/>
      <protection/>
    </xf>
    <xf numFmtId="0" fontId="10" fillId="36" borderId="10" xfId="0" applyFont="1" applyFill="1" applyBorder="1" applyAlignment="1" applyProtection="1">
      <alignment vertical="center"/>
      <protection/>
    </xf>
    <xf numFmtId="0" fontId="10" fillId="36" borderId="10" xfId="0" applyFont="1" applyFill="1" applyBorder="1" applyAlignment="1" applyProtection="1">
      <alignment horizontal="right" vertical="center"/>
      <protection/>
    </xf>
    <xf numFmtId="0" fontId="10" fillId="36" borderId="10" xfId="0" applyFont="1" applyFill="1" applyBorder="1" applyAlignment="1" applyProtection="1">
      <alignment horizontal="right" vertical="center"/>
      <protection/>
    </xf>
    <xf numFmtId="0" fontId="10" fillId="36" borderId="10" xfId="0" applyFont="1" applyFill="1" applyBorder="1" applyAlignment="1" applyProtection="1">
      <alignment horizontal="right" vertical="center"/>
      <protection/>
    </xf>
    <xf numFmtId="0" fontId="10" fillId="36" borderId="10" xfId="0" applyFont="1" applyFill="1" applyBorder="1" applyAlignment="1" applyProtection="1">
      <alignment horizontal="right" vertical="center"/>
      <protection/>
    </xf>
    <xf numFmtId="0" fontId="10" fillId="36" borderId="10" xfId="0" applyFont="1" applyFill="1" applyBorder="1" applyAlignment="1" applyProtection="1">
      <alignment horizontal="right" vertical="center"/>
      <protection/>
    </xf>
    <xf numFmtId="0" fontId="10" fillId="36" borderId="10" xfId="0" applyFont="1" applyFill="1" applyBorder="1" applyAlignment="1" applyProtection="1">
      <alignment horizontal="right" vertical="center"/>
      <protection/>
    </xf>
    <xf numFmtId="0" fontId="10" fillId="36" borderId="10" xfId="0" applyFont="1" applyFill="1" applyBorder="1" applyAlignment="1" applyProtection="1">
      <alignment horizontal="right" vertical="center"/>
      <protection/>
    </xf>
    <xf numFmtId="0" fontId="10" fillId="36" borderId="10" xfId="0" applyFont="1" applyFill="1" applyBorder="1" applyAlignment="1" applyProtection="1">
      <alignment horizontal="right" vertical="center"/>
      <protection/>
    </xf>
    <xf numFmtId="0" fontId="10" fillId="36" borderId="10" xfId="0" applyFont="1" applyFill="1" applyBorder="1" applyAlignment="1" applyProtection="1">
      <alignment horizontal="right" vertical="center"/>
      <protection/>
    </xf>
    <xf numFmtId="0" fontId="10" fillId="36" borderId="10" xfId="0" applyFont="1" applyFill="1" applyBorder="1" applyAlignment="1" applyProtection="1">
      <alignment horizontal="right" vertical="center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33" borderId="10" xfId="0" applyFont="1" applyFill="1" applyBorder="1" applyAlignment="1" applyProtection="1">
      <alignment horizontal="right" vertical="center"/>
      <protection/>
    </xf>
    <xf numFmtId="0" fontId="9" fillId="33" borderId="10" xfId="0" applyFont="1" applyFill="1" applyBorder="1" applyAlignment="1" applyProtection="1">
      <alignment horizontal="right" vertical="center"/>
      <protection/>
    </xf>
    <xf numFmtId="0" fontId="9" fillId="33" borderId="10" xfId="0" applyFont="1" applyFill="1" applyBorder="1" applyAlignment="1" applyProtection="1">
      <alignment horizontal="right" vertical="center"/>
      <protection/>
    </xf>
    <xf numFmtId="0" fontId="9" fillId="33" borderId="10" xfId="0" applyFont="1" applyFill="1" applyBorder="1" applyAlignment="1" applyProtection="1">
      <alignment horizontal="right" vertical="center"/>
      <protection/>
    </xf>
    <xf numFmtId="0" fontId="9" fillId="33" borderId="10" xfId="0" applyFont="1" applyFill="1" applyBorder="1" applyAlignment="1" applyProtection="1">
      <alignment horizontal="right" vertical="center"/>
      <protection/>
    </xf>
    <xf numFmtId="0" fontId="9" fillId="33" borderId="10" xfId="0" applyFont="1" applyFill="1" applyBorder="1" applyAlignment="1" applyProtection="1">
      <alignment horizontal="right" vertical="center"/>
      <protection/>
    </xf>
    <xf numFmtId="0" fontId="9" fillId="33" borderId="10" xfId="0" applyFont="1" applyFill="1" applyBorder="1" applyAlignment="1" applyProtection="1">
      <alignment horizontal="right" vertical="center"/>
      <protection/>
    </xf>
    <xf numFmtId="0" fontId="9" fillId="33" borderId="10" xfId="0" applyFont="1" applyFill="1" applyBorder="1" applyAlignment="1" applyProtection="1">
      <alignment horizontal="right" vertical="center"/>
      <protection/>
    </xf>
    <xf numFmtId="0" fontId="9" fillId="33" borderId="10" xfId="0" applyFont="1" applyFill="1" applyBorder="1" applyAlignment="1" applyProtection="1">
      <alignment horizontal="right" vertical="center"/>
      <protection/>
    </xf>
    <xf numFmtId="0" fontId="9" fillId="33" borderId="10" xfId="0" applyFont="1" applyFill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194" fontId="11" fillId="0" borderId="10" xfId="0" applyNumberFormat="1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2" fillId="34" borderId="10" xfId="0" applyFont="1" applyFill="1" applyBorder="1" applyAlignment="1" applyProtection="1">
      <alignment vertical="center"/>
      <protection/>
    </xf>
    <xf numFmtId="192" fontId="12" fillId="34" borderId="10" xfId="0" applyNumberFormat="1" applyFont="1" applyFill="1" applyBorder="1" applyAlignment="1" applyProtection="1">
      <alignment horizontal="right" vertical="center"/>
      <protection/>
    </xf>
    <xf numFmtId="192" fontId="12" fillId="34" borderId="10" xfId="0" applyNumberFormat="1" applyFont="1" applyFill="1" applyBorder="1" applyAlignment="1" applyProtection="1">
      <alignment horizontal="right" vertical="center"/>
      <protection/>
    </xf>
    <xf numFmtId="0" fontId="12" fillId="35" borderId="10" xfId="0" applyFont="1" applyFill="1" applyBorder="1" applyAlignment="1" applyProtection="1">
      <alignment vertical="center"/>
      <protection/>
    </xf>
    <xf numFmtId="192" fontId="12" fillId="35" borderId="10" xfId="0" applyNumberFormat="1" applyFont="1" applyFill="1" applyBorder="1" applyAlignment="1" applyProtection="1">
      <alignment horizontal="right" vertical="center"/>
      <protection/>
    </xf>
    <xf numFmtId="0" fontId="12" fillId="36" borderId="10" xfId="0" applyFont="1" applyFill="1" applyBorder="1" applyAlignment="1" applyProtection="1">
      <alignment vertical="center"/>
      <protection/>
    </xf>
    <xf numFmtId="192" fontId="12" fillId="36" borderId="10" xfId="0" applyNumberFormat="1" applyFont="1" applyFill="1" applyBorder="1" applyAlignment="1" applyProtection="1">
      <alignment horizontal="right" vertical="center"/>
      <protection/>
    </xf>
    <xf numFmtId="0" fontId="13" fillId="33" borderId="10" xfId="0" applyFont="1" applyFill="1" applyBorder="1" applyAlignment="1" applyProtection="1">
      <alignment vertical="center"/>
      <protection/>
    </xf>
    <xf numFmtId="192" fontId="13" fillId="33" borderId="10" xfId="0" applyNumberFormat="1" applyFont="1" applyFill="1" applyBorder="1" applyAlignment="1" applyProtection="1">
      <alignment horizontal="right" vertic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15" fillId="34" borderId="10" xfId="0" applyFont="1" applyFill="1" applyBorder="1" applyAlignment="1" applyProtection="1">
      <alignment horizontal="left" vertical="center"/>
      <protection/>
    </xf>
    <xf numFmtId="0" fontId="15" fillId="34" borderId="10" xfId="0" applyFont="1" applyFill="1" applyBorder="1" applyAlignment="1" applyProtection="1">
      <alignment horizontal="left" vertical="center"/>
      <protection/>
    </xf>
    <xf numFmtId="0" fontId="15" fillId="34" borderId="10" xfId="0" applyFont="1" applyFill="1" applyBorder="1" applyAlignment="1" applyProtection="1">
      <alignment horizontal="right" vertical="center"/>
      <protection/>
    </xf>
    <xf numFmtId="0" fontId="15" fillId="34" borderId="10" xfId="0" applyFont="1" applyFill="1" applyBorder="1" applyAlignment="1" applyProtection="1">
      <alignment horizontal="right" vertical="center"/>
      <protection/>
    </xf>
    <xf numFmtId="0" fontId="15" fillId="34" borderId="10" xfId="0" applyFont="1" applyFill="1" applyBorder="1" applyAlignment="1" applyProtection="1">
      <alignment horizontal="right" vertical="center"/>
      <protection/>
    </xf>
    <xf numFmtId="0" fontId="15" fillId="36" borderId="10" xfId="0" applyFont="1" applyFill="1" applyBorder="1" applyAlignment="1" applyProtection="1">
      <alignment horizontal="left" vertical="center"/>
      <protection/>
    </xf>
    <xf numFmtId="0" fontId="15" fillId="36" borderId="10" xfId="0" applyFont="1" applyFill="1" applyBorder="1" applyAlignment="1" applyProtection="1">
      <alignment horizontal="left" vertical="center"/>
      <protection/>
    </xf>
    <xf numFmtId="0" fontId="15" fillId="36" borderId="10" xfId="0" applyFont="1" applyFill="1" applyBorder="1" applyAlignment="1" applyProtection="1">
      <alignment horizontal="right" vertical="center"/>
      <protection/>
    </xf>
    <xf numFmtId="0" fontId="15" fillId="36" borderId="10" xfId="0" applyFont="1" applyFill="1" applyBorder="1" applyAlignment="1" applyProtection="1">
      <alignment horizontal="right" vertical="center"/>
      <protection/>
    </xf>
    <xf numFmtId="0" fontId="15" fillId="36" borderId="10" xfId="0" applyFont="1" applyFill="1" applyBorder="1" applyAlignment="1" applyProtection="1">
      <alignment horizontal="right" vertical="center"/>
      <protection/>
    </xf>
    <xf numFmtId="0" fontId="16" fillId="33" borderId="10" xfId="0" applyFont="1" applyFill="1" applyBorder="1" applyAlignment="1" applyProtection="1">
      <alignment horizontal="left" vertical="center"/>
      <protection/>
    </xf>
    <xf numFmtId="0" fontId="16" fillId="33" borderId="10" xfId="0" applyFont="1" applyFill="1" applyBorder="1" applyAlignment="1" applyProtection="1">
      <alignment horizontal="left" vertical="center"/>
      <protection/>
    </xf>
    <xf numFmtId="0" fontId="16" fillId="33" borderId="10" xfId="0" applyFont="1" applyFill="1" applyBorder="1" applyAlignment="1" applyProtection="1">
      <alignment horizontal="right" vertical="center"/>
      <protection/>
    </xf>
    <xf numFmtId="0" fontId="16" fillId="33" borderId="10" xfId="0" applyFont="1" applyFill="1" applyBorder="1" applyAlignment="1" applyProtection="1">
      <alignment horizontal="right" vertical="center"/>
      <protection/>
    </xf>
    <xf numFmtId="0" fontId="16" fillId="33" borderId="10" xfId="0" applyFont="1" applyFill="1" applyBorder="1" applyAlignment="1" applyProtection="1">
      <alignment horizontal="right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left" vertical="center"/>
      <protection/>
    </xf>
    <xf numFmtId="0" fontId="17" fillId="35" borderId="10" xfId="0" applyFont="1" applyFill="1" applyBorder="1" applyAlignment="1" applyProtection="1">
      <alignment horizontal="center" vertical="center"/>
      <protection/>
    </xf>
    <xf numFmtId="0" fontId="10" fillId="34" borderId="10" xfId="0" applyFont="1" applyFill="1" applyBorder="1" applyAlignment="1" applyProtection="1">
      <alignment vertical="center"/>
      <protection/>
    </xf>
    <xf numFmtId="0" fontId="10" fillId="34" borderId="10" xfId="0" applyFont="1" applyFill="1" applyBorder="1" applyAlignment="1" applyProtection="1">
      <alignment vertical="center"/>
      <protection/>
    </xf>
    <xf numFmtId="0" fontId="10" fillId="34" borderId="10" xfId="0" applyFont="1" applyFill="1" applyBorder="1" applyAlignment="1" applyProtection="1">
      <alignment vertical="center"/>
      <protection/>
    </xf>
    <xf numFmtId="0" fontId="10" fillId="36" borderId="10" xfId="0" applyFont="1" applyFill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192" fontId="5" fillId="33" borderId="10" xfId="0" applyNumberFormat="1" applyFont="1" applyFill="1" applyBorder="1" applyAlignment="1" applyProtection="1">
      <alignment horizontal="right" vertical="center"/>
      <protection/>
    </xf>
    <xf numFmtId="192" fontId="5" fillId="0" borderId="10" xfId="0" applyNumberFormat="1" applyFont="1" applyBorder="1" applyAlignment="1" applyProtection="1">
      <alignment horizontal="right" vertical="center"/>
      <protection/>
    </xf>
    <xf numFmtId="0" fontId="18" fillId="33" borderId="10" xfId="0" applyFont="1" applyFill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/>
      <protection/>
    </xf>
    <xf numFmtId="0" fontId="10" fillId="34" borderId="10" xfId="0" applyFont="1" applyFill="1" applyBorder="1" applyAlignment="1" applyProtection="1">
      <alignment vertical="center"/>
      <protection/>
    </xf>
    <xf numFmtId="0" fontId="10" fillId="34" borderId="10" xfId="0" applyFont="1" applyFill="1" applyBorder="1" applyAlignment="1" applyProtection="1">
      <alignment vertical="center"/>
      <protection/>
    </xf>
    <xf numFmtId="0" fontId="10" fillId="34" borderId="10" xfId="0" applyFont="1" applyFill="1" applyBorder="1" applyAlignment="1" applyProtection="1">
      <alignment vertical="center"/>
      <protection/>
    </xf>
    <xf numFmtId="0" fontId="10" fillId="34" borderId="10" xfId="0" applyFont="1" applyFill="1" applyBorder="1" applyAlignment="1" applyProtection="1">
      <alignment vertical="center"/>
      <protection/>
    </xf>
    <xf numFmtId="0" fontId="10" fillId="34" borderId="10" xfId="0" applyFont="1" applyFill="1" applyBorder="1" applyAlignment="1" applyProtection="1">
      <alignment vertical="center"/>
      <protection/>
    </xf>
    <xf numFmtId="0" fontId="10" fillId="34" borderId="10" xfId="0" applyFont="1" applyFill="1" applyBorder="1" applyAlignment="1" applyProtection="1">
      <alignment vertical="center"/>
      <protection/>
    </xf>
    <xf numFmtId="0" fontId="10" fillId="34" borderId="10" xfId="0" applyFont="1" applyFill="1" applyBorder="1" applyAlignment="1" applyProtection="1">
      <alignment vertical="center"/>
      <protection/>
    </xf>
    <xf numFmtId="0" fontId="10" fillId="34" borderId="10" xfId="0" applyFont="1" applyFill="1" applyBorder="1" applyAlignment="1" applyProtection="1">
      <alignment vertical="center"/>
      <protection/>
    </xf>
    <xf numFmtId="0" fontId="10" fillId="34" borderId="10" xfId="0" applyFont="1" applyFill="1" applyBorder="1" applyAlignment="1" applyProtection="1">
      <alignment vertical="center"/>
      <protection/>
    </xf>
    <xf numFmtId="0" fontId="10" fillId="34" borderId="10" xfId="0" applyFont="1" applyFill="1" applyBorder="1" applyAlignment="1" applyProtection="1">
      <alignment vertical="center"/>
      <protection/>
    </xf>
    <xf numFmtId="0" fontId="10" fillId="34" borderId="10" xfId="0" applyFont="1" applyFill="1" applyBorder="1" applyAlignment="1" applyProtection="1">
      <alignment vertical="center"/>
      <protection/>
    </xf>
    <xf numFmtId="0" fontId="10" fillId="34" borderId="10" xfId="0" applyFont="1" applyFill="1" applyBorder="1" applyAlignment="1" applyProtection="1">
      <alignment vertical="center"/>
      <protection/>
    </xf>
    <xf numFmtId="0" fontId="10" fillId="34" borderId="10" xfId="0" applyFont="1" applyFill="1" applyBorder="1" applyAlignment="1" applyProtection="1">
      <alignment vertical="center"/>
      <protection/>
    </xf>
    <xf numFmtId="0" fontId="10" fillId="34" borderId="10" xfId="0" applyFont="1" applyFill="1" applyBorder="1" applyAlignment="1" applyProtection="1">
      <alignment vertical="center"/>
      <protection/>
    </xf>
    <xf numFmtId="0" fontId="10" fillId="34" borderId="10" xfId="0" applyFont="1" applyFill="1" applyBorder="1" applyAlignment="1" applyProtection="1">
      <alignment vertical="center"/>
      <protection/>
    </xf>
    <xf numFmtId="0" fontId="10" fillId="34" borderId="10" xfId="0" applyFont="1" applyFill="1" applyBorder="1" applyAlignment="1" applyProtection="1">
      <alignment vertical="center"/>
      <protection/>
    </xf>
    <xf numFmtId="0" fontId="10" fillId="34" borderId="10" xfId="0" applyFont="1" applyFill="1" applyBorder="1" applyAlignment="1" applyProtection="1">
      <alignment vertical="center"/>
      <protection/>
    </xf>
    <xf numFmtId="0" fontId="10" fillId="34" borderId="10" xfId="0" applyFont="1" applyFill="1" applyBorder="1" applyAlignment="1" applyProtection="1">
      <alignment vertical="center"/>
      <protection/>
    </xf>
    <xf numFmtId="0" fontId="10" fillId="35" borderId="10" xfId="0" applyFont="1" applyFill="1" applyBorder="1" applyAlignment="1" applyProtection="1">
      <alignment vertical="center"/>
      <protection/>
    </xf>
    <xf numFmtId="0" fontId="10" fillId="35" borderId="10" xfId="0" applyFont="1" applyFill="1" applyBorder="1" applyAlignment="1" applyProtection="1">
      <alignment vertical="center"/>
      <protection/>
    </xf>
    <xf numFmtId="0" fontId="10" fillId="35" borderId="10" xfId="0" applyFont="1" applyFill="1" applyBorder="1" applyAlignment="1" applyProtection="1">
      <alignment vertical="center"/>
      <protection/>
    </xf>
    <xf numFmtId="0" fontId="10" fillId="35" borderId="10" xfId="0" applyFont="1" applyFill="1" applyBorder="1" applyAlignment="1" applyProtection="1">
      <alignment vertical="center"/>
      <protection/>
    </xf>
    <xf numFmtId="0" fontId="10" fillId="35" borderId="10" xfId="0" applyFont="1" applyFill="1" applyBorder="1" applyAlignment="1" applyProtection="1">
      <alignment vertical="center"/>
      <protection/>
    </xf>
    <xf numFmtId="0" fontId="10" fillId="35" borderId="10" xfId="0" applyFont="1" applyFill="1" applyBorder="1" applyAlignment="1" applyProtection="1">
      <alignment vertical="center"/>
      <protection/>
    </xf>
    <xf numFmtId="0" fontId="10" fillId="35" borderId="10" xfId="0" applyFont="1" applyFill="1" applyBorder="1" applyAlignment="1" applyProtection="1">
      <alignment vertical="center"/>
      <protection/>
    </xf>
    <xf numFmtId="0" fontId="10" fillId="35" borderId="10" xfId="0" applyFont="1" applyFill="1" applyBorder="1" applyAlignment="1" applyProtection="1">
      <alignment vertical="center"/>
      <protection/>
    </xf>
    <xf numFmtId="0" fontId="10" fillId="35" borderId="10" xfId="0" applyFont="1" applyFill="1" applyBorder="1" applyAlignment="1" applyProtection="1">
      <alignment vertical="center"/>
      <protection/>
    </xf>
    <xf numFmtId="0" fontId="10" fillId="35" borderId="10" xfId="0" applyFont="1" applyFill="1" applyBorder="1" applyAlignment="1" applyProtection="1">
      <alignment vertical="center"/>
      <protection/>
    </xf>
    <xf numFmtId="0" fontId="10" fillId="35" borderId="10" xfId="0" applyFont="1" applyFill="1" applyBorder="1" applyAlignment="1" applyProtection="1">
      <alignment vertical="center"/>
      <protection/>
    </xf>
    <xf numFmtId="0" fontId="10" fillId="35" borderId="10" xfId="0" applyFont="1" applyFill="1" applyBorder="1" applyAlignment="1" applyProtection="1">
      <alignment vertical="center"/>
      <protection/>
    </xf>
    <xf numFmtId="0" fontId="10" fillId="35" borderId="10" xfId="0" applyFont="1" applyFill="1" applyBorder="1" applyAlignment="1" applyProtection="1">
      <alignment vertical="center"/>
      <protection/>
    </xf>
    <xf numFmtId="0" fontId="10" fillId="35" borderId="10" xfId="0" applyFont="1" applyFill="1" applyBorder="1" applyAlignment="1" applyProtection="1">
      <alignment vertical="center"/>
      <protection/>
    </xf>
    <xf numFmtId="0" fontId="10" fillId="35" borderId="10" xfId="0" applyFont="1" applyFill="1" applyBorder="1" applyAlignment="1" applyProtection="1">
      <alignment vertical="center"/>
      <protection/>
    </xf>
    <xf numFmtId="0" fontId="10" fillId="35" borderId="10" xfId="0" applyFont="1" applyFill="1" applyBorder="1" applyAlignment="1" applyProtection="1">
      <alignment vertical="center"/>
      <protection/>
    </xf>
    <xf numFmtId="0" fontId="10" fillId="35" borderId="10" xfId="0" applyFont="1" applyFill="1" applyBorder="1" applyAlignment="1" applyProtection="1">
      <alignment vertical="center"/>
      <protection/>
    </xf>
    <xf numFmtId="0" fontId="10" fillId="35" borderId="10" xfId="0" applyFont="1" applyFill="1" applyBorder="1" applyAlignment="1" applyProtection="1">
      <alignment vertical="center"/>
      <protection/>
    </xf>
    <xf numFmtId="0" fontId="10" fillId="36" borderId="10" xfId="0" applyFont="1" applyFill="1" applyBorder="1" applyAlignment="1" applyProtection="1">
      <alignment vertical="center"/>
      <protection/>
    </xf>
    <xf numFmtId="0" fontId="10" fillId="36" borderId="10" xfId="0" applyFont="1" applyFill="1" applyBorder="1" applyAlignment="1" applyProtection="1">
      <alignment vertical="center"/>
      <protection/>
    </xf>
    <xf numFmtId="0" fontId="10" fillId="36" borderId="10" xfId="0" applyFont="1" applyFill="1" applyBorder="1" applyAlignment="1" applyProtection="1">
      <alignment vertical="center"/>
      <protection/>
    </xf>
    <xf numFmtId="0" fontId="10" fillId="36" borderId="10" xfId="0" applyFont="1" applyFill="1" applyBorder="1" applyAlignment="1" applyProtection="1">
      <alignment vertical="center"/>
      <protection/>
    </xf>
    <xf numFmtId="0" fontId="10" fillId="36" borderId="10" xfId="0" applyFont="1" applyFill="1" applyBorder="1" applyAlignment="1" applyProtection="1">
      <alignment vertical="center"/>
      <protection/>
    </xf>
    <xf numFmtId="0" fontId="10" fillId="36" borderId="10" xfId="0" applyFont="1" applyFill="1" applyBorder="1" applyAlignment="1" applyProtection="1">
      <alignment vertical="center"/>
      <protection/>
    </xf>
    <xf numFmtId="0" fontId="10" fillId="36" borderId="10" xfId="0" applyFont="1" applyFill="1" applyBorder="1" applyAlignment="1" applyProtection="1">
      <alignment vertical="center"/>
      <protection/>
    </xf>
    <xf numFmtId="21" fontId="10" fillId="36" borderId="10" xfId="0" applyNumberFormat="1" applyFont="1" applyFill="1" applyBorder="1" applyAlignment="1" applyProtection="1">
      <alignment vertical="center"/>
      <protection/>
    </xf>
    <xf numFmtId="0" fontId="10" fillId="36" borderId="10" xfId="0" applyFont="1" applyFill="1" applyBorder="1" applyAlignment="1" applyProtection="1">
      <alignment vertical="center"/>
      <protection/>
    </xf>
    <xf numFmtId="183" fontId="10" fillId="36" borderId="10" xfId="0" applyNumberFormat="1" applyFont="1" applyFill="1" applyBorder="1" applyAlignment="1" applyProtection="1">
      <alignment vertical="center"/>
      <protection/>
    </xf>
    <xf numFmtId="0" fontId="10" fillId="36" borderId="10" xfId="0" applyFont="1" applyFill="1" applyBorder="1" applyAlignment="1" applyProtection="1">
      <alignment vertical="center"/>
      <protection/>
    </xf>
    <xf numFmtId="57" fontId="10" fillId="36" borderId="10" xfId="0" applyNumberFormat="1" applyFont="1" applyFill="1" applyBorder="1" applyAlignment="1" applyProtection="1">
      <alignment vertical="center"/>
      <protection/>
    </xf>
    <xf numFmtId="0" fontId="10" fillId="36" borderId="10" xfId="0" applyFont="1" applyFill="1" applyBorder="1" applyAlignment="1" applyProtection="1">
      <alignment vertical="center"/>
      <protection/>
    </xf>
    <xf numFmtId="183" fontId="10" fillId="36" borderId="10" xfId="0" applyNumberFormat="1" applyFont="1" applyFill="1" applyBorder="1" applyAlignment="1" applyProtection="1">
      <alignment vertical="center"/>
      <protection/>
    </xf>
    <xf numFmtId="0" fontId="10" fillId="36" borderId="10" xfId="0" applyFont="1" applyFill="1" applyBorder="1" applyAlignment="1" applyProtection="1">
      <alignment vertical="center"/>
      <protection/>
    </xf>
    <xf numFmtId="183" fontId="10" fillId="36" borderId="10" xfId="0" applyNumberFormat="1" applyFont="1" applyFill="1" applyBorder="1" applyAlignment="1" applyProtection="1">
      <alignment vertical="center"/>
      <protection/>
    </xf>
    <xf numFmtId="0" fontId="10" fillId="36" borderId="10" xfId="0" applyFont="1" applyFill="1" applyBorder="1" applyAlignment="1" applyProtection="1">
      <alignment vertical="center"/>
      <protection/>
    </xf>
    <xf numFmtId="184" fontId="10" fillId="36" borderId="10" xfId="0" applyNumberFormat="1" applyFont="1" applyFill="1" applyBorder="1" applyAlignment="1" applyProtection="1">
      <alignment vertical="center"/>
      <protection/>
    </xf>
    <xf numFmtId="0" fontId="9" fillId="33" borderId="10" xfId="0" applyFont="1" applyFill="1" applyBorder="1" applyAlignment="1" applyProtection="1">
      <alignment vertical="center"/>
      <protection/>
    </xf>
    <xf numFmtId="55" fontId="9" fillId="33" borderId="10" xfId="0" applyNumberFormat="1" applyFont="1" applyFill="1" applyBorder="1" applyAlignment="1" applyProtection="1">
      <alignment vertical="center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33" borderId="10" xfId="0" applyFont="1" applyFill="1" applyBorder="1" applyAlignment="1" applyProtection="1">
      <alignment vertical="center"/>
      <protection/>
    </xf>
    <xf numFmtId="184" fontId="9" fillId="33" borderId="10" xfId="0" applyNumberFormat="1" applyFont="1" applyFill="1" applyBorder="1" applyAlignment="1" applyProtection="1">
      <alignment vertical="center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33" borderId="10" xfId="0" applyFont="1" applyFill="1" applyBorder="1" applyAlignment="1" applyProtection="1">
      <alignment vertical="center"/>
      <protection/>
    </xf>
    <xf numFmtId="31" fontId="9" fillId="33" borderId="10" xfId="0" applyNumberFormat="1" applyFont="1" applyFill="1" applyBorder="1" applyAlignment="1" applyProtection="1">
      <alignment vertical="center"/>
      <protection/>
    </xf>
    <xf numFmtId="0" fontId="9" fillId="33" borderId="10" xfId="0" applyFont="1" applyFill="1" applyBorder="1" applyAlignment="1" applyProtection="1">
      <alignment vertical="center"/>
      <protection/>
    </xf>
    <xf numFmtId="11" fontId="9" fillId="33" borderId="10" xfId="0" applyNumberFormat="1" applyFont="1" applyFill="1" applyBorder="1" applyAlignment="1" applyProtection="1">
      <alignment vertical="center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183" fontId="9" fillId="0" borderId="10" xfId="0" applyNumberFormat="1" applyFont="1" applyBorder="1" applyAlignment="1" applyProtection="1">
      <alignment horizontal="center" vertical="center"/>
      <protection/>
    </xf>
    <xf numFmtId="0" fontId="10" fillId="34" borderId="10" xfId="0" applyFont="1" applyFill="1" applyBorder="1" applyAlignment="1" applyProtection="1">
      <alignment vertical="center"/>
      <protection/>
    </xf>
    <xf numFmtId="57" fontId="10" fillId="34" borderId="10" xfId="0" applyNumberFormat="1" applyFont="1" applyFill="1" applyBorder="1" applyAlignment="1" applyProtection="1">
      <alignment vertical="center"/>
      <protection/>
    </xf>
    <xf numFmtId="0" fontId="10" fillId="34" borderId="10" xfId="0" applyFont="1" applyFill="1" applyBorder="1" applyAlignment="1" applyProtection="1">
      <alignment vertical="center"/>
      <protection/>
    </xf>
    <xf numFmtId="183" fontId="10" fillId="34" borderId="10" xfId="0" applyNumberFormat="1" applyFont="1" applyFill="1" applyBorder="1" applyAlignment="1" applyProtection="1">
      <alignment vertical="center"/>
      <protection/>
    </xf>
    <xf numFmtId="183" fontId="10" fillId="34" borderId="10" xfId="0" applyNumberFormat="1" applyFont="1" applyFill="1" applyBorder="1" applyAlignment="1" applyProtection="1">
      <alignment vertical="center"/>
      <protection/>
    </xf>
    <xf numFmtId="0" fontId="10" fillId="34" borderId="10" xfId="0" applyFont="1" applyFill="1" applyBorder="1" applyAlignment="1" applyProtection="1">
      <alignment vertical="center"/>
      <protection/>
    </xf>
    <xf numFmtId="184" fontId="10" fillId="34" borderId="10" xfId="0" applyNumberFormat="1" applyFont="1" applyFill="1" applyBorder="1" applyAlignment="1" applyProtection="1">
      <alignment vertical="center"/>
      <protection/>
    </xf>
    <xf numFmtId="0" fontId="10" fillId="34" borderId="10" xfId="0" applyFont="1" applyFill="1" applyBorder="1" applyAlignment="1" applyProtection="1">
      <alignment vertical="center"/>
      <protection/>
    </xf>
    <xf numFmtId="55" fontId="10" fillId="34" borderId="10" xfId="0" applyNumberFormat="1" applyFont="1" applyFill="1" applyBorder="1" applyAlignment="1" applyProtection="1">
      <alignment vertical="center"/>
      <protection/>
    </xf>
    <xf numFmtId="0" fontId="10" fillId="34" borderId="10" xfId="0" applyFont="1" applyFill="1" applyBorder="1" applyAlignment="1" applyProtection="1">
      <alignment vertical="center"/>
      <protection/>
    </xf>
    <xf numFmtId="184" fontId="10" fillId="34" borderId="10" xfId="0" applyNumberFormat="1" applyFont="1" applyFill="1" applyBorder="1" applyAlignment="1" applyProtection="1">
      <alignment vertical="center"/>
      <protection/>
    </xf>
    <xf numFmtId="0" fontId="10" fillId="35" borderId="10" xfId="0" applyFont="1" applyFill="1" applyBorder="1" applyAlignment="1" applyProtection="1">
      <alignment vertical="center"/>
      <protection/>
    </xf>
    <xf numFmtId="184" fontId="10" fillId="35" borderId="10" xfId="0" applyNumberFormat="1" applyFont="1" applyFill="1" applyBorder="1" applyAlignment="1" applyProtection="1">
      <alignment vertical="center"/>
      <protection/>
    </xf>
    <xf numFmtId="0" fontId="10" fillId="35" borderId="10" xfId="0" applyFont="1" applyFill="1" applyBorder="1" applyAlignment="1" applyProtection="1">
      <alignment vertical="center"/>
      <protection/>
    </xf>
    <xf numFmtId="0" fontId="10" fillId="35" borderId="10" xfId="0" applyFont="1" applyFill="1" applyBorder="1" applyAlignment="1" applyProtection="1">
      <alignment vertical="center"/>
      <protection/>
    </xf>
    <xf numFmtId="0" fontId="10" fillId="35" borderId="10" xfId="0" applyFont="1" applyFill="1" applyBorder="1" applyAlignment="1" applyProtection="1">
      <alignment vertical="center"/>
      <protection/>
    </xf>
    <xf numFmtId="0" fontId="10" fillId="35" borderId="10" xfId="0" applyFont="1" applyFill="1" applyBorder="1" applyAlignment="1" applyProtection="1">
      <alignment vertical="center"/>
      <protection/>
    </xf>
    <xf numFmtId="0" fontId="10" fillId="35" borderId="10" xfId="0" applyFont="1" applyFill="1" applyBorder="1" applyAlignment="1" applyProtection="1">
      <alignment vertical="center"/>
      <protection/>
    </xf>
    <xf numFmtId="0" fontId="10" fillId="35" borderId="10" xfId="0" applyFont="1" applyFill="1" applyBorder="1" applyAlignment="1" applyProtection="1">
      <alignment vertical="center"/>
      <protection/>
    </xf>
    <xf numFmtId="0" fontId="10" fillId="35" borderId="10" xfId="0" applyFont="1" applyFill="1" applyBorder="1" applyAlignment="1" applyProtection="1">
      <alignment vertical="center"/>
      <protection/>
    </xf>
    <xf numFmtId="0" fontId="10" fillId="35" borderId="10" xfId="0" applyFont="1" applyFill="1" applyBorder="1" applyAlignment="1" applyProtection="1">
      <alignment vertical="center"/>
      <protection/>
    </xf>
    <xf numFmtId="0" fontId="10" fillId="36" borderId="10" xfId="0" applyFont="1" applyFill="1" applyBorder="1" applyAlignment="1" applyProtection="1">
      <alignment vertical="center"/>
      <protection/>
    </xf>
    <xf numFmtId="0" fontId="10" fillId="36" borderId="10" xfId="0" applyFont="1" applyFill="1" applyBorder="1" applyAlignment="1" applyProtection="1">
      <alignment vertical="center"/>
      <protection/>
    </xf>
    <xf numFmtId="0" fontId="10" fillId="36" borderId="10" xfId="0" applyFont="1" applyFill="1" applyBorder="1" applyAlignment="1" applyProtection="1">
      <alignment vertical="center"/>
      <protection/>
    </xf>
    <xf numFmtId="0" fontId="10" fillId="36" borderId="10" xfId="0" applyFont="1" applyFill="1" applyBorder="1" applyAlignment="1" applyProtection="1">
      <alignment vertical="center"/>
      <protection/>
    </xf>
    <xf numFmtId="0" fontId="10" fillId="36" borderId="10" xfId="0" applyFont="1" applyFill="1" applyBorder="1" applyAlignment="1" applyProtection="1">
      <alignment vertical="center"/>
      <protection/>
    </xf>
    <xf numFmtId="0" fontId="10" fillId="36" borderId="10" xfId="0" applyFont="1" applyFill="1" applyBorder="1" applyAlignment="1" applyProtection="1">
      <alignment vertical="center"/>
      <protection/>
    </xf>
    <xf numFmtId="0" fontId="10" fillId="36" borderId="10" xfId="0" applyFont="1" applyFill="1" applyBorder="1" applyAlignment="1" applyProtection="1">
      <alignment vertical="center"/>
      <protection/>
    </xf>
    <xf numFmtId="0" fontId="10" fillId="36" borderId="10" xfId="0" applyFont="1" applyFill="1" applyBorder="1" applyAlignment="1" applyProtection="1">
      <alignment vertical="center"/>
      <protection/>
    </xf>
    <xf numFmtId="0" fontId="10" fillId="36" borderId="10" xfId="0" applyFont="1" applyFill="1" applyBorder="1" applyAlignment="1" applyProtection="1">
      <alignment vertical="center"/>
      <protection/>
    </xf>
    <xf numFmtId="0" fontId="10" fillId="36" borderId="10" xfId="0" applyFont="1" applyFill="1" applyBorder="1" applyAlignment="1" applyProtection="1">
      <alignment vertical="center"/>
      <protection/>
    </xf>
    <xf numFmtId="0" fontId="10" fillId="36" borderId="10" xfId="0" applyFont="1" applyFill="1" applyBorder="1" applyAlignment="1" applyProtection="1">
      <alignment vertical="center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vertical="center"/>
      <protection/>
    </xf>
    <xf numFmtId="195" fontId="13" fillId="0" borderId="10" xfId="0" applyNumberFormat="1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/>
      <protection/>
    </xf>
    <xf numFmtId="195" fontId="13" fillId="0" borderId="10" xfId="0" applyNumberFormat="1" applyFont="1" applyBorder="1" applyAlignment="1" applyProtection="1">
      <alignment horizontal="right" vertical="center"/>
      <protection/>
    </xf>
    <xf numFmtId="195" fontId="13" fillId="33" borderId="10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195" fontId="13" fillId="0" borderId="10" xfId="0" applyNumberFormat="1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9" fillId="0" borderId="0" xfId="0" applyFont="1" applyBorder="1" applyAlignment="1" applyProtection="1">
      <alignment horizontal="right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right"/>
      <protection/>
    </xf>
    <xf numFmtId="30" fontId="5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/>
      <protection/>
    </xf>
    <xf numFmtId="0" fontId="13" fillId="0" borderId="12" xfId="0" applyFont="1" applyBorder="1" applyAlignment="1" applyProtection="1">
      <alignment vertical="center" wrapText="1"/>
      <protection/>
    </xf>
    <xf numFmtId="0" fontId="4" fillId="0" borderId="12" xfId="0" applyFont="1" applyBorder="1" applyAlignment="1" applyProtection="1">
      <alignment horizontal="right" vertical="center" wrapText="1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vertical="center"/>
      <protection/>
    </xf>
    <xf numFmtId="0" fontId="9" fillId="33" borderId="14" xfId="0" applyFont="1" applyFill="1" applyBorder="1" applyAlignment="1" applyProtection="1">
      <alignment vertical="center"/>
      <protection/>
    </xf>
    <xf numFmtId="0" fontId="0" fillId="0" borderId="18" xfId="0" applyBorder="1" applyAlignment="1">
      <alignment/>
    </xf>
    <xf numFmtId="0" fontId="9" fillId="33" borderId="18" xfId="0" applyFont="1" applyFill="1" applyBorder="1" applyAlignment="1" applyProtection="1">
      <alignment vertical="center"/>
      <protection/>
    </xf>
    <xf numFmtId="0" fontId="9" fillId="33" borderId="18" xfId="0" applyFont="1" applyFill="1" applyBorder="1" applyAlignment="1" applyProtection="1">
      <alignment vertical="center"/>
      <protection/>
    </xf>
    <xf numFmtId="0" fontId="9" fillId="33" borderId="18" xfId="0" applyFont="1" applyFill="1" applyBorder="1" applyAlignment="1" applyProtection="1">
      <alignment vertical="center"/>
      <protection/>
    </xf>
    <xf numFmtId="0" fontId="9" fillId="33" borderId="18" xfId="0" applyFont="1" applyFill="1" applyBorder="1" applyAlignment="1" applyProtection="1">
      <alignment vertical="center"/>
      <protection/>
    </xf>
    <xf numFmtId="0" fontId="9" fillId="33" borderId="18" xfId="0" applyFont="1" applyFill="1" applyBorder="1" applyAlignment="1" applyProtection="1">
      <alignment vertical="center"/>
      <protection/>
    </xf>
    <xf numFmtId="0" fontId="10" fillId="36" borderId="13" xfId="0" applyFont="1" applyFill="1" applyBorder="1" applyAlignment="1" applyProtection="1">
      <alignment vertical="center"/>
      <protection/>
    </xf>
    <xf numFmtId="0" fontId="10" fillId="36" borderId="19" xfId="0" applyFont="1" applyFill="1" applyBorder="1" applyAlignment="1" applyProtection="1">
      <alignment vertical="center"/>
      <protection/>
    </xf>
    <xf numFmtId="0" fontId="9" fillId="34" borderId="15" xfId="0" applyFont="1" applyFill="1" applyBorder="1" applyAlignment="1" applyProtection="1">
      <alignment/>
      <protection/>
    </xf>
    <xf numFmtId="0" fontId="9" fillId="34" borderId="15" xfId="0" applyFont="1" applyFill="1" applyBorder="1" applyAlignment="1" applyProtection="1">
      <alignment/>
      <protection/>
    </xf>
    <xf numFmtId="0" fontId="9" fillId="34" borderId="15" xfId="0" applyFont="1" applyFill="1" applyBorder="1" applyAlignment="1" applyProtection="1">
      <alignment/>
      <protection/>
    </xf>
    <xf numFmtId="0" fontId="9" fillId="34" borderId="15" xfId="0" applyFont="1" applyFill="1" applyBorder="1" applyAlignment="1" applyProtection="1">
      <alignment/>
      <protection/>
    </xf>
    <xf numFmtId="0" fontId="9" fillId="34" borderId="15" xfId="0" applyFont="1" applyFill="1" applyBorder="1" applyAlignment="1" applyProtection="1">
      <alignment/>
      <protection/>
    </xf>
    <xf numFmtId="0" fontId="9" fillId="34" borderId="15" xfId="0" applyFont="1" applyFill="1" applyBorder="1" applyAlignment="1" applyProtection="1">
      <alignment/>
      <protection/>
    </xf>
    <xf numFmtId="0" fontId="9" fillId="34" borderId="15" xfId="0" applyFont="1" applyFill="1" applyBorder="1" applyAlignment="1" applyProtection="1">
      <alignment/>
      <protection/>
    </xf>
    <xf numFmtId="0" fontId="9" fillId="34" borderId="15" xfId="0" applyFont="1" applyFill="1" applyBorder="1" applyAlignment="1" applyProtection="1">
      <alignment/>
      <protection/>
    </xf>
    <xf numFmtId="0" fontId="9" fillId="34" borderId="15" xfId="0" applyFont="1" applyFill="1" applyBorder="1" applyAlignment="1" applyProtection="1">
      <alignment/>
      <protection/>
    </xf>
    <xf numFmtId="0" fontId="9" fillId="34" borderId="15" xfId="0" applyFont="1" applyFill="1" applyBorder="1" applyAlignment="1" applyProtection="1">
      <alignment/>
      <protection/>
    </xf>
    <xf numFmtId="0" fontId="9" fillId="34" borderId="15" xfId="0" applyFont="1" applyFill="1" applyBorder="1" applyAlignment="1" applyProtection="1">
      <alignment/>
      <protection/>
    </xf>
    <xf numFmtId="0" fontId="9" fillId="34" borderId="15" xfId="0" applyFont="1" applyFill="1" applyBorder="1" applyAlignment="1" applyProtection="1">
      <alignment/>
      <protection/>
    </xf>
    <xf numFmtId="0" fontId="10" fillId="34" borderId="15" xfId="0" applyFont="1" applyFill="1" applyBorder="1" applyAlignment="1" applyProtection="1">
      <alignment vertical="center"/>
      <protection/>
    </xf>
    <xf numFmtId="0" fontId="10" fillId="34" borderId="15" xfId="0" applyFont="1" applyFill="1" applyBorder="1" applyAlignment="1" applyProtection="1">
      <alignment vertical="center"/>
      <protection/>
    </xf>
    <xf numFmtId="0" fontId="10" fillId="34" borderId="15" xfId="0" applyFont="1" applyFill="1" applyBorder="1" applyAlignment="1" applyProtection="1">
      <alignment vertical="center"/>
      <protection/>
    </xf>
    <xf numFmtId="0" fontId="10" fillId="34" borderId="15" xfId="0" applyFont="1" applyFill="1" applyBorder="1" applyAlignment="1" applyProtection="1">
      <alignment vertical="center"/>
      <protection/>
    </xf>
    <xf numFmtId="0" fontId="10" fillId="36" borderId="18" xfId="0" applyFont="1" applyFill="1" applyBorder="1" applyAlignment="1" applyProtection="1">
      <alignment vertical="center"/>
      <protection/>
    </xf>
    <xf numFmtId="0" fontId="10" fillId="36" borderId="18" xfId="0" applyFont="1" applyFill="1" applyBorder="1" applyAlignment="1" applyProtection="1">
      <alignment vertical="center"/>
      <protection/>
    </xf>
    <xf numFmtId="0" fontId="10" fillId="36" borderId="18" xfId="0" applyFont="1" applyFill="1" applyBorder="1" applyAlignment="1" applyProtection="1">
      <alignment vertical="center"/>
      <protection/>
    </xf>
    <xf numFmtId="0" fontId="10" fillId="36" borderId="18" xfId="0" applyFont="1" applyFill="1" applyBorder="1" applyAlignment="1" applyProtection="1">
      <alignment vertic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10" fontId="0" fillId="0" borderId="18" xfId="0" applyNumberFormat="1" applyBorder="1" applyAlignment="1">
      <alignment/>
    </xf>
    <xf numFmtId="192" fontId="13" fillId="33" borderId="14" xfId="0" applyNumberFormat="1" applyFont="1" applyFill="1" applyBorder="1" applyAlignment="1" applyProtection="1">
      <alignment horizontal="right" vertical="center"/>
      <protection/>
    </xf>
    <xf numFmtId="0" fontId="12" fillId="36" borderId="13" xfId="0" applyFont="1" applyFill="1" applyBorder="1" applyAlignment="1" applyProtection="1">
      <alignment vertical="center"/>
      <protection/>
    </xf>
    <xf numFmtId="192" fontId="12" fillId="36" borderId="14" xfId="0" applyNumberFormat="1" applyFont="1" applyFill="1" applyBorder="1" applyAlignment="1" applyProtection="1">
      <alignment horizontal="right" vertical="center"/>
      <protection/>
    </xf>
    <xf numFmtId="192" fontId="13" fillId="33" borderId="18" xfId="0" applyNumberFormat="1" applyFont="1" applyFill="1" applyBorder="1" applyAlignment="1" applyProtection="1">
      <alignment horizontal="right" vertical="center"/>
      <protection/>
    </xf>
    <xf numFmtId="192" fontId="12" fillId="35" borderId="13" xfId="0" applyNumberFormat="1" applyFont="1" applyFill="1" applyBorder="1" applyAlignment="1" applyProtection="1">
      <alignment horizontal="right" vertical="center"/>
      <protection/>
    </xf>
    <xf numFmtId="192" fontId="12" fillId="36" borderId="13" xfId="0" applyNumberFormat="1" applyFont="1" applyFill="1" applyBorder="1" applyAlignment="1" applyProtection="1">
      <alignment horizontal="right" vertical="center"/>
      <protection/>
    </xf>
    <xf numFmtId="192" fontId="13" fillId="33" borderId="13" xfId="0" applyNumberFormat="1" applyFont="1" applyFill="1" applyBorder="1" applyAlignment="1" applyProtection="1">
      <alignment horizontal="right" vertical="center"/>
      <protection/>
    </xf>
    <xf numFmtId="192" fontId="9" fillId="34" borderId="20" xfId="0" applyNumberFormat="1" applyFont="1" applyFill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10" fontId="9" fillId="34" borderId="18" xfId="0" applyNumberFormat="1" applyFont="1" applyFill="1" applyBorder="1" applyAlignment="1" applyProtection="1">
      <alignment vertical="center"/>
      <protection/>
    </xf>
    <xf numFmtId="49" fontId="0" fillId="0" borderId="18" xfId="0" applyNumberFormat="1" applyBorder="1" applyAlignment="1">
      <alignment/>
    </xf>
    <xf numFmtId="0" fontId="12" fillId="34" borderId="13" xfId="0" applyFont="1" applyFill="1" applyBorder="1" applyAlignment="1" applyProtection="1">
      <alignment vertical="center"/>
      <protection/>
    </xf>
    <xf numFmtId="0" fontId="12" fillId="35" borderId="13" xfId="0" applyFont="1" applyFill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12" fillId="36" borderId="18" xfId="0" applyFont="1" applyFill="1" applyBorder="1" applyAlignment="1" applyProtection="1">
      <alignment vertical="center"/>
      <protection/>
    </xf>
    <xf numFmtId="192" fontId="40" fillId="37" borderId="20" xfId="0" applyNumberFormat="1" applyFont="1" applyFill="1" applyBorder="1" applyAlignment="1" applyProtection="1">
      <alignment vertical="center"/>
      <protection/>
    </xf>
    <xf numFmtId="192" fontId="40" fillId="37" borderId="18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Zeros="0" zoomScalePageLayoutView="0" workbookViewId="0" topLeftCell="A1">
      <selection activeCell="A1" sqref="A1:F1"/>
    </sheetView>
  </sheetViews>
  <sheetFormatPr defaultColWidth="9.140625" defaultRowHeight="12.75"/>
  <cols>
    <col min="1" max="1" width="27.57421875" style="0" customWidth="1"/>
    <col min="2" max="2" width="27.140625" style="0" customWidth="1"/>
    <col min="3" max="3" width="34.57421875" style="0" customWidth="1"/>
    <col min="4" max="4" width="20.421875" style="0" customWidth="1"/>
    <col min="5" max="5" width="25.57421875" style="0" customWidth="1"/>
    <col min="6" max="6" width="25.28125" style="0" customWidth="1"/>
  </cols>
  <sheetData>
    <row r="1" spans="1:6" ht="31.5" customHeight="1">
      <c r="A1" s="242" t="s">
        <v>0</v>
      </c>
      <c r="B1" s="242"/>
      <c r="C1" s="242"/>
      <c r="D1" s="242"/>
      <c r="E1" s="242"/>
      <c r="F1" s="242"/>
    </row>
    <row r="2" spans="1:6" ht="14.25" customHeight="1">
      <c r="A2" s="243"/>
      <c r="B2" s="244"/>
      <c r="C2" s="244"/>
      <c r="D2" s="245"/>
      <c r="E2" s="246"/>
      <c r="F2" s="247"/>
    </row>
    <row r="3" spans="1:6" ht="13.5" customHeight="1">
      <c r="A3" s="241" t="s">
        <v>1</v>
      </c>
      <c r="B3" s="241"/>
      <c r="C3" s="241" t="s">
        <v>2</v>
      </c>
      <c r="D3" s="241"/>
      <c r="E3" s="241"/>
      <c r="F3" s="241"/>
    </row>
    <row r="4" spans="1:6" ht="13.5" customHeight="1">
      <c r="A4" s="4" t="s">
        <v>3</v>
      </c>
      <c r="B4" s="3" t="s">
        <v>4</v>
      </c>
      <c r="C4" s="3" t="s">
        <v>5</v>
      </c>
      <c r="D4" s="241" t="s">
        <v>4</v>
      </c>
      <c r="E4" s="241"/>
      <c r="F4" s="241"/>
    </row>
    <row r="5" spans="1:6" ht="13.5" customHeight="1">
      <c r="A5" s="5" t="s">
        <v>6</v>
      </c>
      <c r="B5" s="6"/>
      <c r="C5" s="7" t="s">
        <v>7</v>
      </c>
      <c r="D5" s="8" t="s">
        <v>8</v>
      </c>
      <c r="E5" s="8" t="s">
        <v>9</v>
      </c>
      <c r="F5" s="8" t="s">
        <v>10</v>
      </c>
    </row>
    <row r="6" spans="1:6" ht="13.5" customHeight="1">
      <c r="A6" s="9" t="s">
        <v>8</v>
      </c>
      <c r="B6" s="10">
        <v>106277483.37</v>
      </c>
      <c r="C6" s="7" t="s">
        <v>11</v>
      </c>
      <c r="D6" s="10"/>
      <c r="E6" s="10"/>
      <c r="F6" s="10"/>
    </row>
    <row r="7" spans="1:6" ht="13.5" customHeight="1">
      <c r="A7" s="5" t="s">
        <v>12</v>
      </c>
      <c r="B7" s="10">
        <v>106277483.37</v>
      </c>
      <c r="C7" s="7" t="s">
        <v>13</v>
      </c>
      <c r="D7" s="10"/>
      <c r="E7" s="10"/>
      <c r="F7" s="10"/>
    </row>
    <row r="8" spans="1:6" ht="13.5" customHeight="1">
      <c r="A8" s="5" t="s">
        <v>14</v>
      </c>
      <c r="B8" s="11"/>
      <c r="C8" s="7" t="s">
        <v>15</v>
      </c>
      <c r="D8" s="10"/>
      <c r="E8" s="10"/>
      <c r="F8" s="10"/>
    </row>
    <row r="9" spans="1:6" ht="13.5" customHeight="1">
      <c r="A9" s="5"/>
      <c r="B9" s="12"/>
      <c r="C9" s="7" t="s">
        <v>16</v>
      </c>
      <c r="D9" s="10">
        <v>90558705.23</v>
      </c>
      <c r="E9" s="10">
        <v>90558705.23</v>
      </c>
      <c r="F9" s="10"/>
    </row>
    <row r="10" spans="1:6" ht="13.5" customHeight="1">
      <c r="A10" s="5"/>
      <c r="B10" s="13"/>
      <c r="C10" s="7" t="s">
        <v>17</v>
      </c>
      <c r="D10" s="10"/>
      <c r="E10" s="10"/>
      <c r="F10" s="10"/>
    </row>
    <row r="11" spans="1:6" ht="13.5" customHeight="1">
      <c r="A11" s="5"/>
      <c r="B11" s="13"/>
      <c r="C11" s="7" t="s">
        <v>18</v>
      </c>
      <c r="D11" s="10"/>
      <c r="E11" s="10"/>
      <c r="F11" s="10"/>
    </row>
    <row r="12" spans="1:6" ht="13.5" customHeight="1">
      <c r="A12" s="5"/>
      <c r="B12" s="13"/>
      <c r="C12" s="7" t="s">
        <v>19</v>
      </c>
      <c r="D12" s="10"/>
      <c r="E12" s="10"/>
      <c r="F12" s="10"/>
    </row>
    <row r="13" spans="1:6" ht="13.5" customHeight="1">
      <c r="A13" s="5"/>
      <c r="B13" s="13"/>
      <c r="C13" s="7" t="s">
        <v>20</v>
      </c>
      <c r="D13" s="10">
        <v>5188168.01</v>
      </c>
      <c r="E13" s="10">
        <v>5188168.01</v>
      </c>
      <c r="F13" s="10"/>
    </row>
    <row r="14" spans="1:6" ht="13.5" customHeight="1">
      <c r="A14" s="5"/>
      <c r="B14" s="13"/>
      <c r="C14" s="7" t="s">
        <v>21</v>
      </c>
      <c r="D14" s="10"/>
      <c r="E14" s="10"/>
      <c r="F14" s="10"/>
    </row>
    <row r="15" spans="1:6" ht="13.5" customHeight="1">
      <c r="A15" s="5"/>
      <c r="B15" s="13"/>
      <c r="C15" s="7" t="s">
        <v>22</v>
      </c>
      <c r="D15" s="10">
        <v>3531985.84</v>
      </c>
      <c r="E15" s="10">
        <v>3531985.84</v>
      </c>
      <c r="F15" s="10"/>
    </row>
    <row r="16" spans="1:6" ht="13.5" customHeight="1">
      <c r="A16" s="5"/>
      <c r="B16" s="13"/>
      <c r="C16" s="7" t="s">
        <v>23</v>
      </c>
      <c r="D16" s="10"/>
      <c r="E16" s="10"/>
      <c r="F16" s="10"/>
    </row>
    <row r="17" spans="1:6" ht="13.5" customHeight="1">
      <c r="A17" s="5"/>
      <c r="B17" s="13"/>
      <c r="C17" s="7" t="s">
        <v>24</v>
      </c>
      <c r="D17" s="10"/>
      <c r="E17" s="10"/>
      <c r="F17" s="10"/>
    </row>
    <row r="18" spans="1:6" ht="13.5" customHeight="1">
      <c r="A18" s="14"/>
      <c r="B18" s="15"/>
      <c r="C18" s="7" t="s">
        <v>25</v>
      </c>
      <c r="D18" s="10"/>
      <c r="E18" s="10"/>
      <c r="F18" s="10"/>
    </row>
    <row r="19" spans="1:6" ht="13.5" customHeight="1">
      <c r="A19" s="5"/>
      <c r="B19" s="13"/>
      <c r="C19" s="7" t="s">
        <v>26</v>
      </c>
      <c r="D19" s="10"/>
      <c r="E19" s="10"/>
      <c r="F19" s="10"/>
    </row>
    <row r="20" spans="1:6" ht="13.5" customHeight="1">
      <c r="A20" s="5"/>
      <c r="B20" s="15"/>
      <c r="C20" s="7" t="s">
        <v>27</v>
      </c>
      <c r="D20" s="10"/>
      <c r="E20" s="10"/>
      <c r="F20" s="10"/>
    </row>
    <row r="21" spans="1:6" ht="13.5" customHeight="1">
      <c r="A21" s="14"/>
      <c r="B21" s="13"/>
      <c r="C21" s="7" t="s">
        <v>28</v>
      </c>
      <c r="D21" s="10"/>
      <c r="E21" s="10"/>
      <c r="F21" s="10"/>
    </row>
    <row r="22" spans="1:6" ht="13.5" customHeight="1">
      <c r="A22" s="5"/>
      <c r="B22" s="13"/>
      <c r="C22" s="7" t="s">
        <v>29</v>
      </c>
      <c r="D22" s="10"/>
      <c r="E22" s="10"/>
      <c r="F22" s="10"/>
    </row>
    <row r="23" spans="1:6" ht="13.5" customHeight="1">
      <c r="A23" s="5"/>
      <c r="B23" s="13"/>
      <c r="C23" s="7" t="s">
        <v>30</v>
      </c>
      <c r="D23" s="10"/>
      <c r="E23" s="10"/>
      <c r="F23" s="10"/>
    </row>
    <row r="24" spans="1:6" ht="13.5" customHeight="1">
      <c r="A24" s="5"/>
      <c r="B24" s="13"/>
      <c r="C24" s="7" t="s">
        <v>31</v>
      </c>
      <c r="D24" s="10"/>
      <c r="E24" s="10"/>
      <c r="F24" s="10"/>
    </row>
    <row r="25" spans="1:6" ht="13.5" customHeight="1">
      <c r="A25" s="5"/>
      <c r="B25" s="13"/>
      <c r="C25" s="7" t="s">
        <v>32</v>
      </c>
      <c r="D25" s="10">
        <v>6998624.29</v>
      </c>
      <c r="E25" s="10">
        <v>6998624.29</v>
      </c>
      <c r="F25" s="10"/>
    </row>
    <row r="26" spans="1:6" ht="13.5" customHeight="1">
      <c r="A26" s="5"/>
      <c r="B26" s="13"/>
      <c r="C26" s="7" t="s">
        <v>33</v>
      </c>
      <c r="D26" s="10"/>
      <c r="E26" s="10"/>
      <c r="F26" s="10"/>
    </row>
    <row r="27" spans="1:6" ht="13.5" customHeight="1">
      <c r="A27" s="5"/>
      <c r="B27" s="13"/>
      <c r="C27" s="7" t="s">
        <v>34</v>
      </c>
      <c r="D27" s="10"/>
      <c r="E27" s="10"/>
      <c r="F27" s="10"/>
    </row>
    <row r="28" spans="1:6" ht="13.5" customHeight="1">
      <c r="A28" s="5"/>
      <c r="B28" s="13"/>
      <c r="C28" s="7" t="s">
        <v>35</v>
      </c>
      <c r="D28" s="10"/>
      <c r="E28" s="10"/>
      <c r="F28" s="10"/>
    </row>
    <row r="29" spans="1:6" ht="13.5" customHeight="1">
      <c r="A29" s="5"/>
      <c r="B29" s="13"/>
      <c r="C29" s="7" t="s">
        <v>36</v>
      </c>
      <c r="D29" s="10"/>
      <c r="E29" s="10"/>
      <c r="F29" s="10"/>
    </row>
    <row r="30" spans="1:6" ht="13.5" customHeight="1">
      <c r="A30" s="5"/>
      <c r="B30" s="13"/>
      <c r="C30" s="7" t="s">
        <v>37</v>
      </c>
      <c r="D30" s="10"/>
      <c r="E30" s="10"/>
      <c r="F30" s="10"/>
    </row>
    <row r="31" spans="1:6" ht="13.5" customHeight="1">
      <c r="A31" s="5"/>
      <c r="B31" s="13"/>
      <c r="C31" s="7" t="s">
        <v>38</v>
      </c>
      <c r="D31" s="10"/>
      <c r="E31" s="10"/>
      <c r="F31" s="10"/>
    </row>
    <row r="32" spans="1:6" ht="13.5" customHeight="1">
      <c r="A32" s="5"/>
      <c r="B32" s="13"/>
      <c r="C32" s="7" t="s">
        <v>39</v>
      </c>
      <c r="D32" s="10"/>
      <c r="E32" s="10"/>
      <c r="F32" s="10"/>
    </row>
    <row r="33" spans="1:6" ht="13.5" customHeight="1">
      <c r="A33" s="5"/>
      <c r="B33" s="13"/>
      <c r="C33" s="7" t="s">
        <v>40</v>
      </c>
      <c r="D33" s="10"/>
      <c r="E33" s="10"/>
      <c r="F33" s="10"/>
    </row>
    <row r="34" spans="1:6" ht="13.5" customHeight="1">
      <c r="A34" s="5"/>
      <c r="B34" s="13"/>
      <c r="C34" s="7" t="s">
        <v>41</v>
      </c>
      <c r="D34" s="10"/>
      <c r="E34" s="16"/>
      <c r="F34" s="10"/>
    </row>
    <row r="35" spans="1:6" ht="13.5" customHeight="1">
      <c r="A35" s="7"/>
      <c r="B35" s="13"/>
      <c r="C35" s="17"/>
      <c r="D35" s="18"/>
      <c r="E35" s="19"/>
      <c r="F35" s="18"/>
    </row>
    <row r="36" spans="1:6" ht="13.5" customHeight="1">
      <c r="A36" s="5" t="s">
        <v>42</v>
      </c>
      <c r="B36" s="10"/>
      <c r="C36" s="7" t="s">
        <v>43</v>
      </c>
      <c r="D36" s="18"/>
      <c r="E36" s="19"/>
      <c r="F36" s="18"/>
    </row>
    <row r="37" spans="1:6" ht="13.5" customHeight="1">
      <c r="A37" s="5" t="s">
        <v>12</v>
      </c>
      <c r="B37" s="10"/>
      <c r="C37" s="5" t="s">
        <v>12</v>
      </c>
      <c r="D37" s="18"/>
      <c r="E37" s="20"/>
      <c r="F37" s="18"/>
    </row>
    <row r="38" spans="1:6" ht="13.5" customHeight="1">
      <c r="A38" s="5" t="s">
        <v>14</v>
      </c>
      <c r="B38" s="10"/>
      <c r="C38" s="5" t="s">
        <v>14</v>
      </c>
      <c r="D38" s="18"/>
      <c r="E38" s="19"/>
      <c r="F38" s="10"/>
    </row>
    <row r="39" spans="1:6" ht="13.5" customHeight="1">
      <c r="A39" s="21" t="s">
        <v>44</v>
      </c>
      <c r="B39" s="10">
        <v>106277483.37</v>
      </c>
      <c r="C39" s="21" t="s">
        <v>45</v>
      </c>
      <c r="D39" s="10">
        <v>106277483.37</v>
      </c>
      <c r="E39" s="16">
        <v>106277483.37</v>
      </c>
      <c r="F39" s="16"/>
    </row>
  </sheetData>
  <sheetProtection/>
  <mergeCells count="5">
    <mergeCell ref="D4:F4"/>
    <mergeCell ref="A1:F1"/>
    <mergeCell ref="A2:F2"/>
    <mergeCell ref="A3:B3"/>
    <mergeCell ref="C3:F3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R19"/>
  <sheetViews>
    <sheetView showZeros="0" zoomScalePageLayoutView="0" workbookViewId="0" topLeftCell="A4">
      <selection activeCell="G10" sqref="G10"/>
    </sheetView>
  </sheetViews>
  <sheetFormatPr defaultColWidth="9.140625" defaultRowHeight="12.75"/>
  <cols>
    <col min="1" max="1" width="22.00390625" style="0" customWidth="1"/>
    <col min="2" max="2" width="23.28125" style="0" customWidth="1"/>
    <col min="3" max="3" width="19.7109375" style="0" customWidth="1"/>
    <col min="4" max="4" width="22.140625" style="0" customWidth="1"/>
    <col min="5" max="5" width="21.00390625" style="0" customWidth="1"/>
    <col min="6" max="6" width="26.421875" style="0" customWidth="1"/>
    <col min="7" max="7" width="21.00390625" style="0" customWidth="1"/>
    <col min="8" max="8" width="17.8515625" style="0" customWidth="1"/>
    <col min="9" max="9" width="20.140625" style="0" customWidth="1"/>
    <col min="10" max="10" width="17.00390625" style="0" customWidth="1"/>
    <col min="11" max="11" width="14.00390625" style="0" customWidth="1"/>
    <col min="12" max="12" width="18.00390625" style="0" customWidth="1"/>
    <col min="13" max="123" width="8.00390625" style="0" customWidth="1"/>
  </cols>
  <sheetData>
    <row r="1" spans="1:12" ht="51.75" customHeight="1">
      <c r="A1" s="242" t="s">
        <v>46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</row>
    <row r="2" spans="1:122" ht="21.75" customHeight="1">
      <c r="A2" s="243"/>
      <c r="B2" s="250"/>
      <c r="C2" s="250"/>
      <c r="D2" s="250"/>
      <c r="E2" s="250"/>
      <c r="F2" s="250"/>
      <c r="G2" s="250"/>
      <c r="H2" s="250"/>
      <c r="I2" s="250"/>
      <c r="J2" s="245"/>
      <c r="K2" s="245"/>
      <c r="L2" s="250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</row>
    <row r="3" spans="1:12" ht="30.75" customHeight="1">
      <c r="A3" s="249" t="s">
        <v>47</v>
      </c>
      <c r="B3" s="249"/>
      <c r="C3" s="249" t="s">
        <v>48</v>
      </c>
      <c r="D3" s="249" t="s">
        <v>49</v>
      </c>
      <c r="E3" s="249"/>
      <c r="F3" s="249"/>
      <c r="G3" s="249"/>
      <c r="H3" s="249"/>
      <c r="I3" s="249" t="s">
        <v>50</v>
      </c>
      <c r="J3" s="249"/>
      <c r="K3" s="249"/>
      <c r="L3" s="249"/>
    </row>
    <row r="4" spans="1:12" ht="30.75" customHeight="1">
      <c r="A4" s="249" t="s">
        <v>51</v>
      </c>
      <c r="B4" s="249" t="s">
        <v>52</v>
      </c>
      <c r="C4" s="249"/>
      <c r="D4" s="249" t="s">
        <v>8</v>
      </c>
      <c r="E4" s="249" t="s">
        <v>53</v>
      </c>
      <c r="F4" s="249"/>
      <c r="G4" s="248" t="s">
        <v>54</v>
      </c>
      <c r="H4" s="248" t="s">
        <v>55</v>
      </c>
      <c r="I4" s="249" t="s">
        <v>8</v>
      </c>
      <c r="J4" s="248" t="s">
        <v>53</v>
      </c>
      <c r="K4" s="248" t="s">
        <v>55</v>
      </c>
      <c r="L4" s="248" t="s">
        <v>54</v>
      </c>
    </row>
    <row r="5" spans="1:12" ht="49.5" customHeight="1">
      <c r="A5" s="249"/>
      <c r="B5" s="249"/>
      <c r="C5" s="249"/>
      <c r="D5" s="249"/>
      <c r="E5" s="22" t="s">
        <v>56</v>
      </c>
      <c r="F5" s="23" t="s">
        <v>57</v>
      </c>
      <c r="G5" s="248"/>
      <c r="H5" s="248"/>
      <c r="I5" s="249"/>
      <c r="J5" s="248"/>
      <c r="K5" s="248"/>
      <c r="L5" s="248"/>
    </row>
    <row r="6" spans="1:12" ht="20.25" customHeight="1">
      <c r="A6" s="22" t="s">
        <v>58</v>
      </c>
      <c r="B6" s="22" t="s">
        <v>58</v>
      </c>
      <c r="C6" s="22">
        <v>1</v>
      </c>
      <c r="D6" s="22">
        <v>2</v>
      </c>
      <c r="E6" s="22">
        <v>3</v>
      </c>
      <c r="F6" s="22">
        <v>4</v>
      </c>
      <c r="G6" s="22">
        <v>5</v>
      </c>
      <c r="H6" s="22">
        <v>6</v>
      </c>
      <c r="I6" s="22">
        <v>7</v>
      </c>
      <c r="J6" s="23">
        <v>8</v>
      </c>
      <c r="K6" s="22">
        <v>9</v>
      </c>
      <c r="L6" s="22">
        <v>10</v>
      </c>
    </row>
    <row r="7" spans="1:12" ht="21" customHeight="1">
      <c r="A7" s="24" t="s">
        <v>59</v>
      </c>
      <c r="B7" s="25" t="s">
        <v>60</v>
      </c>
      <c r="C7" s="26">
        <v>106277483.37</v>
      </c>
      <c r="D7" s="27">
        <v>106277483.37</v>
      </c>
      <c r="E7" s="28">
        <v>90570742.72</v>
      </c>
      <c r="F7" s="29">
        <v>3000000</v>
      </c>
      <c r="G7" s="30">
        <v>12510000</v>
      </c>
      <c r="H7" s="31">
        <v>196740.65</v>
      </c>
      <c r="I7" s="32"/>
      <c r="J7" s="33"/>
      <c r="K7" s="34"/>
      <c r="L7" s="35"/>
    </row>
    <row r="8" spans="1:12" ht="21" customHeight="1">
      <c r="A8" s="36" t="s">
        <v>61</v>
      </c>
      <c r="B8" s="37"/>
      <c r="C8" s="38">
        <v>106277483.37</v>
      </c>
      <c r="D8" s="39">
        <v>106277483.37</v>
      </c>
      <c r="E8" s="40">
        <v>90570742.72</v>
      </c>
      <c r="F8" s="41">
        <v>3000000</v>
      </c>
      <c r="G8" s="42">
        <v>12510000</v>
      </c>
      <c r="H8" s="43">
        <v>196740.65</v>
      </c>
      <c r="I8" s="44"/>
      <c r="J8" s="45"/>
      <c r="K8" s="46"/>
      <c r="L8" s="47"/>
    </row>
    <row r="9" spans="1:12" ht="21" customHeight="1">
      <c r="A9" s="48" t="s">
        <v>62</v>
      </c>
      <c r="B9" s="49"/>
      <c r="C9" s="50">
        <v>106277483.37</v>
      </c>
      <c r="D9" s="51">
        <v>106277483.37</v>
      </c>
      <c r="E9" s="52">
        <v>90570742.72</v>
      </c>
      <c r="F9" s="53">
        <v>3000000</v>
      </c>
      <c r="G9" s="54">
        <v>12510000</v>
      </c>
      <c r="H9" s="55">
        <v>196740.65</v>
      </c>
      <c r="I9" s="56"/>
      <c r="J9" s="57"/>
      <c r="K9" s="58"/>
      <c r="L9" s="59"/>
    </row>
    <row r="10" spans="1:12" ht="21" customHeight="1">
      <c r="A10" s="60" t="s">
        <v>63</v>
      </c>
      <c r="B10" s="61" t="s">
        <v>64</v>
      </c>
      <c r="C10" s="62">
        <v>68533398.23</v>
      </c>
      <c r="D10" s="63">
        <v>68533398.23</v>
      </c>
      <c r="E10" s="64">
        <v>68533398.23</v>
      </c>
      <c r="F10" s="65"/>
      <c r="G10" s="66"/>
      <c r="H10" s="67"/>
      <c r="I10" s="68"/>
      <c r="J10" s="69"/>
      <c r="K10" s="70"/>
      <c r="L10" s="71"/>
    </row>
    <row r="11" spans="1:12" ht="21" customHeight="1">
      <c r="A11" s="60" t="s">
        <v>65</v>
      </c>
      <c r="B11" s="61" t="s">
        <v>66</v>
      </c>
      <c r="C11" s="62">
        <v>16910000</v>
      </c>
      <c r="D11" s="63">
        <v>16910000</v>
      </c>
      <c r="E11" s="64">
        <v>4300000</v>
      </c>
      <c r="F11" s="65"/>
      <c r="G11" s="66">
        <v>12510000</v>
      </c>
      <c r="H11" s="67">
        <v>100000</v>
      </c>
      <c r="I11" s="68"/>
      <c r="J11" s="69"/>
      <c r="K11" s="70"/>
      <c r="L11" s="71"/>
    </row>
    <row r="12" spans="1:12" ht="21" customHeight="1">
      <c r="A12" s="60" t="s">
        <v>67</v>
      </c>
      <c r="B12" s="61" t="s">
        <v>68</v>
      </c>
      <c r="C12" s="62">
        <v>5115307</v>
      </c>
      <c r="D12" s="63">
        <v>5115307</v>
      </c>
      <c r="E12" s="64">
        <v>2115307</v>
      </c>
      <c r="F12" s="65">
        <v>3000000</v>
      </c>
      <c r="G12" s="66"/>
      <c r="H12" s="67"/>
      <c r="I12" s="68"/>
      <c r="J12" s="69"/>
      <c r="K12" s="70"/>
      <c r="L12" s="71"/>
    </row>
    <row r="13" spans="1:12" ht="21" customHeight="1">
      <c r="A13" s="60" t="s">
        <v>69</v>
      </c>
      <c r="B13" s="61" t="s">
        <v>70</v>
      </c>
      <c r="C13" s="62">
        <v>264809.7</v>
      </c>
      <c r="D13" s="63">
        <v>264809.7</v>
      </c>
      <c r="E13" s="64">
        <v>264809.7</v>
      </c>
      <c r="F13" s="65"/>
      <c r="G13" s="66"/>
      <c r="H13" s="67"/>
      <c r="I13" s="68"/>
      <c r="J13" s="69"/>
      <c r="K13" s="70"/>
      <c r="L13" s="71"/>
    </row>
    <row r="14" spans="1:12" ht="21" customHeight="1">
      <c r="A14" s="60" t="s">
        <v>71</v>
      </c>
      <c r="B14" s="61" t="s">
        <v>72</v>
      </c>
      <c r="C14" s="62">
        <v>4580326.93</v>
      </c>
      <c r="D14" s="63">
        <v>4580326.93</v>
      </c>
      <c r="E14" s="64">
        <v>4580326.93</v>
      </c>
      <c r="F14" s="65"/>
      <c r="G14" s="66"/>
      <c r="H14" s="67"/>
      <c r="I14" s="68"/>
      <c r="J14" s="69"/>
      <c r="K14" s="70"/>
      <c r="L14" s="71"/>
    </row>
    <row r="15" spans="1:12" ht="21" customHeight="1">
      <c r="A15" s="60" t="s">
        <v>73</v>
      </c>
      <c r="B15" s="61" t="s">
        <v>74</v>
      </c>
      <c r="C15" s="62">
        <v>343031.38</v>
      </c>
      <c r="D15" s="63">
        <v>343031.38</v>
      </c>
      <c r="E15" s="64">
        <v>343031.38</v>
      </c>
      <c r="F15" s="65"/>
      <c r="G15" s="66"/>
      <c r="H15" s="67"/>
      <c r="I15" s="68"/>
      <c r="J15" s="69"/>
      <c r="K15" s="70"/>
      <c r="L15" s="71"/>
    </row>
    <row r="16" spans="1:12" ht="21" customHeight="1">
      <c r="A16" s="60" t="s">
        <v>75</v>
      </c>
      <c r="B16" s="61" t="s">
        <v>76</v>
      </c>
      <c r="C16" s="62">
        <v>2290163.46</v>
      </c>
      <c r="D16" s="63">
        <v>2290163.46</v>
      </c>
      <c r="E16" s="64">
        <v>2290163.46</v>
      </c>
      <c r="F16" s="65"/>
      <c r="G16" s="66"/>
      <c r="H16" s="67"/>
      <c r="I16" s="68"/>
      <c r="J16" s="69"/>
      <c r="K16" s="70"/>
      <c r="L16" s="71"/>
    </row>
    <row r="17" spans="1:12" ht="21" customHeight="1">
      <c r="A17" s="60" t="s">
        <v>77</v>
      </c>
      <c r="B17" s="61" t="s">
        <v>78</v>
      </c>
      <c r="C17" s="62">
        <v>1241822.38</v>
      </c>
      <c r="D17" s="63">
        <v>1241822.38</v>
      </c>
      <c r="E17" s="64">
        <v>1145081.73</v>
      </c>
      <c r="F17" s="65"/>
      <c r="G17" s="66"/>
      <c r="H17" s="67">
        <v>96740.65</v>
      </c>
      <c r="I17" s="68"/>
      <c r="J17" s="69"/>
      <c r="K17" s="70"/>
      <c r="L17" s="71"/>
    </row>
    <row r="18" spans="1:12" ht="21" customHeight="1">
      <c r="A18" s="60" t="s">
        <v>79</v>
      </c>
      <c r="B18" s="61" t="s">
        <v>80</v>
      </c>
      <c r="C18" s="62">
        <v>4604613.73</v>
      </c>
      <c r="D18" s="63">
        <v>4604613.73</v>
      </c>
      <c r="E18" s="64">
        <v>4604613.73</v>
      </c>
      <c r="F18" s="65"/>
      <c r="G18" s="66"/>
      <c r="H18" s="67"/>
      <c r="I18" s="68"/>
      <c r="J18" s="69"/>
      <c r="K18" s="70"/>
      <c r="L18" s="71"/>
    </row>
    <row r="19" spans="1:12" ht="21" customHeight="1">
      <c r="A19" s="60" t="s">
        <v>81</v>
      </c>
      <c r="B19" s="61" t="s">
        <v>82</v>
      </c>
      <c r="C19" s="62">
        <v>2394010.56</v>
      </c>
      <c r="D19" s="63">
        <v>2394010.56</v>
      </c>
      <c r="E19" s="64">
        <v>2394010.56</v>
      </c>
      <c r="F19" s="65"/>
      <c r="G19" s="66"/>
      <c r="H19" s="67"/>
      <c r="I19" s="68"/>
      <c r="J19" s="69"/>
      <c r="K19" s="70"/>
      <c r="L19" s="71"/>
    </row>
  </sheetData>
  <sheetProtection/>
  <mergeCells count="16">
    <mergeCell ref="A1:L1"/>
    <mergeCell ref="A2:L2"/>
    <mergeCell ref="A3:B3"/>
    <mergeCell ref="C3:C5"/>
    <mergeCell ref="D3:H3"/>
    <mergeCell ref="I3:L3"/>
    <mergeCell ref="A4:A5"/>
    <mergeCell ref="B4:B5"/>
    <mergeCell ref="D4:D5"/>
    <mergeCell ref="E4:F4"/>
    <mergeCell ref="K4:K5"/>
    <mergeCell ref="L4:L5"/>
    <mergeCell ref="G4:G5"/>
    <mergeCell ref="H4:H5"/>
    <mergeCell ref="I4:I5"/>
    <mergeCell ref="J4:J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Zeros="0" tabSelected="1" zoomScalePageLayoutView="0" workbookViewId="0" topLeftCell="A1">
      <selection activeCell="H16" sqref="H16"/>
    </sheetView>
  </sheetViews>
  <sheetFormatPr defaultColWidth="9.140625" defaultRowHeight="12.75"/>
  <cols>
    <col min="1" max="1" width="31.57421875" style="0" customWidth="1"/>
    <col min="2" max="3" width="29.7109375" style="0" customWidth="1"/>
    <col min="4" max="6" width="20.7109375" style="0" customWidth="1"/>
    <col min="7" max="7" width="17.8515625" style="0" customWidth="1"/>
    <col min="8" max="8" width="17.7109375" style="0" customWidth="1"/>
  </cols>
  <sheetData>
    <row r="1" spans="1:8" ht="24.75" customHeight="1">
      <c r="A1" s="251" t="s">
        <v>83</v>
      </c>
      <c r="B1" s="251"/>
      <c r="C1" s="251"/>
      <c r="D1" s="251"/>
      <c r="E1" s="251"/>
      <c r="F1" s="251"/>
      <c r="G1" s="251"/>
      <c r="H1" s="251"/>
    </row>
    <row r="2" spans="1:8" ht="24.75" customHeight="1">
      <c r="A2" s="252"/>
      <c r="B2" s="250"/>
      <c r="C2" s="250"/>
      <c r="D2" s="250"/>
      <c r="E2" s="250"/>
      <c r="F2" s="250"/>
      <c r="G2" s="250"/>
      <c r="H2" s="250"/>
    </row>
    <row r="3" spans="1:8" ht="24.75" customHeight="1">
      <c r="A3" s="253" t="s">
        <v>47</v>
      </c>
      <c r="B3" s="253"/>
      <c r="C3" s="249" t="s">
        <v>84</v>
      </c>
      <c r="D3" s="249" t="s">
        <v>85</v>
      </c>
      <c r="E3" s="249"/>
      <c r="F3" s="249"/>
      <c r="G3" s="248" t="s">
        <v>86</v>
      </c>
      <c r="H3" s="248"/>
    </row>
    <row r="4" spans="1:8" ht="24.75" customHeight="1">
      <c r="A4" s="253"/>
      <c r="B4" s="253"/>
      <c r="C4" s="249"/>
      <c r="D4" s="249" t="s">
        <v>59</v>
      </c>
      <c r="E4" s="254" t="s">
        <v>87</v>
      </c>
      <c r="F4" s="249" t="s">
        <v>88</v>
      </c>
      <c r="G4" s="248" t="s">
        <v>89</v>
      </c>
      <c r="H4" s="248" t="s">
        <v>90</v>
      </c>
    </row>
    <row r="5" spans="1:8" ht="24.75" customHeight="1">
      <c r="A5" s="72" t="s">
        <v>91</v>
      </c>
      <c r="B5" s="72" t="s">
        <v>92</v>
      </c>
      <c r="C5" s="249"/>
      <c r="D5" s="249"/>
      <c r="E5" s="254"/>
      <c r="F5" s="249"/>
      <c r="G5" s="248"/>
      <c r="H5" s="248"/>
    </row>
    <row r="6" spans="1:8" ht="21.75" customHeight="1">
      <c r="A6" s="4" t="s">
        <v>58</v>
      </c>
      <c r="B6" s="4" t="s">
        <v>58</v>
      </c>
      <c r="C6" s="323" t="s">
        <v>93</v>
      </c>
      <c r="D6" s="73">
        <v>2</v>
      </c>
      <c r="E6" s="73">
        <v>3</v>
      </c>
      <c r="F6" s="73">
        <v>4</v>
      </c>
      <c r="G6" s="74">
        <v>5</v>
      </c>
      <c r="H6" s="318">
        <v>6</v>
      </c>
    </row>
    <row r="7" spans="1:8" ht="24.75" customHeight="1">
      <c r="A7" s="75" t="s">
        <v>59</v>
      </c>
      <c r="B7" s="321" t="s">
        <v>60</v>
      </c>
      <c r="C7" s="324">
        <v>117736568.9</v>
      </c>
      <c r="D7" s="312">
        <v>106277483.37</v>
      </c>
      <c r="E7" s="76">
        <v>86270742.72</v>
      </c>
      <c r="F7" s="77">
        <v>20006740.65</v>
      </c>
      <c r="G7" s="317">
        <f>D7-C7</f>
        <v>-11459085.530000001</v>
      </c>
      <c r="H7" s="319">
        <f>G7/C7</f>
        <v>-0.09732817625875287</v>
      </c>
    </row>
    <row r="8" spans="1:8" ht="24.75" customHeight="1">
      <c r="A8" s="78" t="s">
        <v>61</v>
      </c>
      <c r="B8" s="322"/>
      <c r="C8" s="324">
        <v>117736568.9</v>
      </c>
      <c r="D8" s="312">
        <v>106277483.37</v>
      </c>
      <c r="E8" s="79">
        <v>86270742.72</v>
      </c>
      <c r="F8" s="314"/>
      <c r="G8" s="317">
        <f aca="true" t="shared" si="0" ref="G8:G19">D8-C8</f>
        <v>-11459085.530000001</v>
      </c>
      <c r="H8" s="319">
        <f>G8/C8</f>
        <v>-0.09732817625875287</v>
      </c>
    </row>
    <row r="9" spans="1:8" ht="24.75" customHeight="1">
      <c r="A9" s="80" t="s">
        <v>62</v>
      </c>
      <c r="B9" s="311"/>
      <c r="C9" s="324">
        <v>117736568.9</v>
      </c>
      <c r="D9" s="312">
        <v>106277483.37</v>
      </c>
      <c r="E9" s="81">
        <v>86270742.72</v>
      </c>
      <c r="F9" s="315"/>
      <c r="G9" s="317">
        <f t="shared" si="0"/>
        <v>-11459085.530000001</v>
      </c>
      <c r="H9" s="319">
        <f>G9/C9</f>
        <v>-0.09732817625875287</v>
      </c>
    </row>
    <row r="10" spans="1:8" ht="24.75" customHeight="1">
      <c r="A10" s="82" t="s">
        <v>63</v>
      </c>
      <c r="B10" s="308" t="s">
        <v>64</v>
      </c>
      <c r="C10" s="313">
        <v>67194849.54</v>
      </c>
      <c r="D10" s="310">
        <v>68533398.23</v>
      </c>
      <c r="E10" s="83">
        <v>68533398.23</v>
      </c>
      <c r="F10" s="316"/>
      <c r="G10" s="325">
        <f t="shared" si="0"/>
        <v>1338548.6899999976</v>
      </c>
      <c r="H10" s="309">
        <f>G10/C10</f>
        <v>0.019920406090100422</v>
      </c>
    </row>
    <row r="11" spans="1:8" ht="24.75" customHeight="1">
      <c r="A11" s="82" t="s">
        <v>65</v>
      </c>
      <c r="B11" s="308" t="s">
        <v>66</v>
      </c>
      <c r="C11" s="313">
        <v>6266372.86</v>
      </c>
      <c r="D11" s="310">
        <v>16910000</v>
      </c>
      <c r="E11" s="83"/>
      <c r="F11" s="316">
        <v>16910000</v>
      </c>
      <c r="G11" s="325">
        <f t="shared" si="0"/>
        <v>10643627.14</v>
      </c>
      <c r="H11" s="309">
        <f aca="true" t="shared" si="1" ref="H11:H19">G11/C11</f>
        <v>1.6985307733507577</v>
      </c>
    </row>
    <row r="12" spans="1:8" ht="24.75" customHeight="1">
      <c r="A12" s="82" t="s">
        <v>67</v>
      </c>
      <c r="B12" s="308" t="s">
        <v>68</v>
      </c>
      <c r="C12" s="313">
        <v>30259494.03</v>
      </c>
      <c r="D12" s="310">
        <v>5115307</v>
      </c>
      <c r="E12" s="83">
        <v>2115307</v>
      </c>
      <c r="F12" s="316">
        <v>3000000</v>
      </c>
      <c r="G12" s="325">
        <f t="shared" si="0"/>
        <v>-25144187.03</v>
      </c>
      <c r="H12" s="309">
        <f t="shared" si="1"/>
        <v>-0.8309519982413268</v>
      </c>
    </row>
    <row r="13" spans="1:8" ht="24.75" customHeight="1">
      <c r="A13" s="82" t="s">
        <v>69</v>
      </c>
      <c r="B13" s="308" t="s">
        <v>70</v>
      </c>
      <c r="C13" s="313">
        <v>254226</v>
      </c>
      <c r="D13" s="310">
        <v>264809.7</v>
      </c>
      <c r="E13" s="83">
        <v>264809.7</v>
      </c>
      <c r="F13" s="316"/>
      <c r="G13" s="325">
        <f t="shared" si="0"/>
        <v>10583.700000000012</v>
      </c>
      <c r="H13" s="309">
        <f t="shared" si="1"/>
        <v>0.04163106841943787</v>
      </c>
    </row>
    <row r="14" spans="1:8" ht="24.75" customHeight="1">
      <c r="A14" s="82" t="s">
        <v>71</v>
      </c>
      <c r="B14" s="308" t="s">
        <v>72</v>
      </c>
      <c r="C14" s="313">
        <v>4299929</v>
      </c>
      <c r="D14" s="310">
        <v>4580326.93</v>
      </c>
      <c r="E14" s="83">
        <v>4580326.93</v>
      </c>
      <c r="F14" s="316"/>
      <c r="G14" s="325">
        <f t="shared" si="0"/>
        <v>280397.9299999997</v>
      </c>
      <c r="H14" s="309">
        <f t="shared" si="1"/>
        <v>0.06520989765179837</v>
      </c>
    </row>
    <row r="15" spans="1:8" ht="24.75" customHeight="1">
      <c r="A15" s="82" t="s">
        <v>73</v>
      </c>
      <c r="B15" s="308" t="s">
        <v>74</v>
      </c>
      <c r="C15" s="313">
        <v>309735</v>
      </c>
      <c r="D15" s="310">
        <v>343031.38</v>
      </c>
      <c r="E15" s="83">
        <v>343031.38</v>
      </c>
      <c r="F15" s="316"/>
      <c r="G15" s="325">
        <f t="shared" si="0"/>
        <v>33296.380000000005</v>
      </c>
      <c r="H15" s="309">
        <f t="shared" si="1"/>
        <v>0.10749957221495797</v>
      </c>
    </row>
    <row r="16" spans="1:8" ht="24.75" customHeight="1">
      <c r="A16" s="82" t="s">
        <v>75</v>
      </c>
      <c r="B16" s="308" t="s">
        <v>76</v>
      </c>
      <c r="C16" s="313">
        <v>1967066</v>
      </c>
      <c r="D16" s="310">
        <v>2290163.46</v>
      </c>
      <c r="E16" s="83">
        <v>2290163.46</v>
      </c>
      <c r="F16" s="316"/>
      <c r="G16" s="325">
        <f t="shared" si="0"/>
        <v>323097.45999999996</v>
      </c>
      <c r="H16" s="309">
        <f t="shared" si="1"/>
        <v>0.16425349225699593</v>
      </c>
    </row>
    <row r="17" spans="1:8" ht="24.75" customHeight="1">
      <c r="A17" s="82" t="s">
        <v>77</v>
      </c>
      <c r="B17" s="308" t="s">
        <v>78</v>
      </c>
      <c r="C17" s="313">
        <v>1092494</v>
      </c>
      <c r="D17" s="310">
        <v>1241822.38</v>
      </c>
      <c r="E17" s="83">
        <v>1145081.73</v>
      </c>
      <c r="F17" s="316">
        <v>96740.65</v>
      </c>
      <c r="G17" s="325">
        <f t="shared" si="0"/>
        <v>149328.3799999999</v>
      </c>
      <c r="H17" s="309">
        <f t="shared" si="1"/>
        <v>0.1366857666952861</v>
      </c>
    </row>
    <row r="18" spans="1:8" ht="24.75" customHeight="1">
      <c r="A18" s="82" t="s">
        <v>79</v>
      </c>
      <c r="B18" s="308" t="s">
        <v>80</v>
      </c>
      <c r="C18" s="313">
        <v>4386402.55</v>
      </c>
      <c r="D18" s="310">
        <v>4604613.73</v>
      </c>
      <c r="E18" s="83">
        <v>4604613.73</v>
      </c>
      <c r="F18" s="316"/>
      <c r="G18" s="325">
        <f t="shared" si="0"/>
        <v>218211.18000000063</v>
      </c>
      <c r="H18" s="309">
        <f t="shared" si="1"/>
        <v>0.04974718519621521</v>
      </c>
    </row>
    <row r="19" spans="1:8" ht="24.75" customHeight="1">
      <c r="A19" s="82" t="s">
        <v>81</v>
      </c>
      <c r="B19" s="308" t="s">
        <v>82</v>
      </c>
      <c r="C19" s="313">
        <v>1706000</v>
      </c>
      <c r="D19" s="310">
        <v>2394010.56</v>
      </c>
      <c r="E19" s="83">
        <v>2394010.56</v>
      </c>
      <c r="F19" s="316"/>
      <c r="G19" s="326">
        <f t="shared" si="0"/>
        <v>688010.56</v>
      </c>
      <c r="H19" s="309">
        <f t="shared" si="1"/>
        <v>0.40328872215709266</v>
      </c>
    </row>
  </sheetData>
  <sheetProtection/>
  <mergeCells count="11">
    <mergeCell ref="G4:G5"/>
    <mergeCell ref="H4:H5"/>
    <mergeCell ref="A1:H1"/>
    <mergeCell ref="A2:H2"/>
    <mergeCell ref="A3:B4"/>
    <mergeCell ref="C3:C5"/>
    <mergeCell ref="D3:F3"/>
    <mergeCell ref="G3:H3"/>
    <mergeCell ref="D4:D5"/>
    <mergeCell ref="E4:E5"/>
    <mergeCell ref="F4:F5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showZeros="0" zoomScalePageLayoutView="0" workbookViewId="0" topLeftCell="A19">
      <selection activeCell="A26" sqref="A26:IV26"/>
    </sheetView>
  </sheetViews>
  <sheetFormatPr defaultColWidth="9.140625" defaultRowHeight="12.75"/>
  <cols>
    <col min="1" max="1" width="27.7109375" style="0" customWidth="1"/>
    <col min="2" max="2" width="26.57421875" style="0" customWidth="1"/>
    <col min="3" max="3" width="21.140625" style="0" customWidth="1"/>
    <col min="4" max="4" width="20.28125" style="0" customWidth="1"/>
    <col min="5" max="5" width="23.57421875" style="0" customWidth="1"/>
    <col min="6" max="6" width="8.00390625" style="0" customWidth="1"/>
  </cols>
  <sheetData>
    <row r="1" spans="1:5" ht="39" customHeight="1">
      <c r="A1" s="242" t="s">
        <v>94</v>
      </c>
      <c r="B1" s="242"/>
      <c r="C1" s="242"/>
      <c r="D1" s="242"/>
      <c r="E1" s="242"/>
    </row>
    <row r="2" spans="1:5" ht="25.5" customHeight="1">
      <c r="A2" s="242"/>
      <c r="B2" s="242"/>
      <c r="C2" s="242"/>
      <c r="D2" s="242"/>
      <c r="E2" s="252"/>
    </row>
    <row r="3" spans="1:5" ht="24.75" customHeight="1">
      <c r="A3" s="255" t="s">
        <v>95</v>
      </c>
      <c r="B3" s="255"/>
      <c r="C3" s="255" t="s">
        <v>96</v>
      </c>
      <c r="D3" s="255"/>
      <c r="E3" s="255"/>
    </row>
    <row r="4" spans="1:5" ht="33.75" customHeight="1">
      <c r="A4" s="84" t="s">
        <v>97</v>
      </c>
      <c r="B4" s="84" t="s">
        <v>98</v>
      </c>
      <c r="C4" s="84" t="s">
        <v>59</v>
      </c>
      <c r="D4" s="84" t="s">
        <v>99</v>
      </c>
      <c r="E4" s="84" t="s">
        <v>100</v>
      </c>
    </row>
    <row r="5" spans="1:5" ht="20.25" customHeight="1">
      <c r="A5" s="84" t="s">
        <v>58</v>
      </c>
      <c r="B5" s="84" t="s">
        <v>58</v>
      </c>
      <c r="C5" s="84">
        <v>1</v>
      </c>
      <c r="D5" s="84">
        <v>2</v>
      </c>
      <c r="E5" s="84">
        <v>3</v>
      </c>
    </row>
    <row r="6" spans="1:5" ht="25.5" customHeight="1">
      <c r="A6" s="85" t="s">
        <v>59</v>
      </c>
      <c r="B6" s="86" t="s">
        <v>60</v>
      </c>
      <c r="C6" s="87">
        <v>86270742.72</v>
      </c>
      <c r="D6" s="88">
        <v>76792467.72</v>
      </c>
      <c r="E6" s="89">
        <v>9478275</v>
      </c>
    </row>
    <row r="7" spans="1:5" ht="25.5" customHeight="1">
      <c r="A7" s="90" t="s">
        <v>101</v>
      </c>
      <c r="B7" s="91" t="s">
        <v>102</v>
      </c>
      <c r="C7" s="92">
        <v>76396138.02</v>
      </c>
      <c r="D7" s="93">
        <v>76396138.02</v>
      </c>
      <c r="E7" s="94"/>
    </row>
    <row r="8" spans="1:5" ht="25.5" customHeight="1">
      <c r="A8" s="95" t="s">
        <v>103</v>
      </c>
      <c r="B8" s="96" t="s">
        <v>104</v>
      </c>
      <c r="C8" s="97">
        <v>13535975.04</v>
      </c>
      <c r="D8" s="98">
        <v>13535975.04</v>
      </c>
      <c r="E8" s="99"/>
    </row>
    <row r="9" spans="1:5" ht="25.5" customHeight="1">
      <c r="A9" s="95" t="s">
        <v>105</v>
      </c>
      <c r="B9" s="96" t="s">
        <v>106</v>
      </c>
      <c r="C9" s="97">
        <v>16624165.75</v>
      </c>
      <c r="D9" s="98">
        <v>16624165.75</v>
      </c>
      <c r="E9" s="99"/>
    </row>
    <row r="10" spans="1:5" ht="25.5" customHeight="1">
      <c r="A10" s="95" t="s">
        <v>107</v>
      </c>
      <c r="B10" s="96" t="s">
        <v>108</v>
      </c>
      <c r="C10" s="97">
        <v>7783685</v>
      </c>
      <c r="D10" s="98">
        <v>7783685</v>
      </c>
      <c r="E10" s="99"/>
    </row>
    <row r="11" spans="1:5" ht="25.5" customHeight="1">
      <c r="A11" s="95" t="s">
        <v>109</v>
      </c>
      <c r="B11" s="96" t="s">
        <v>110</v>
      </c>
      <c r="C11" s="97">
        <v>2459808</v>
      </c>
      <c r="D11" s="98">
        <v>2459808</v>
      </c>
      <c r="E11" s="99"/>
    </row>
    <row r="12" spans="1:5" ht="25.5" customHeight="1">
      <c r="A12" s="95" t="s">
        <v>111</v>
      </c>
      <c r="B12" s="96" t="s">
        <v>112</v>
      </c>
      <c r="C12" s="97">
        <v>4580326.93</v>
      </c>
      <c r="D12" s="98">
        <v>4580326.93</v>
      </c>
      <c r="E12" s="99"/>
    </row>
    <row r="13" spans="1:5" ht="25.5" customHeight="1">
      <c r="A13" s="95" t="s">
        <v>113</v>
      </c>
      <c r="B13" s="96" t="s">
        <v>114</v>
      </c>
      <c r="C13" s="97">
        <v>2290163.46</v>
      </c>
      <c r="D13" s="98">
        <v>2290163.46</v>
      </c>
      <c r="E13" s="99"/>
    </row>
    <row r="14" spans="1:5" ht="25.5" customHeight="1">
      <c r="A14" s="95" t="s">
        <v>115</v>
      </c>
      <c r="B14" s="96" t="s">
        <v>116</v>
      </c>
      <c r="C14" s="97">
        <v>1145081.73</v>
      </c>
      <c r="D14" s="98">
        <v>1145081.73</v>
      </c>
      <c r="E14" s="99"/>
    </row>
    <row r="15" spans="1:5" ht="25.5" customHeight="1">
      <c r="A15" s="95" t="s">
        <v>117</v>
      </c>
      <c r="B15" s="96" t="s">
        <v>118</v>
      </c>
      <c r="C15" s="97">
        <v>343031.38</v>
      </c>
      <c r="D15" s="98">
        <v>343031.38</v>
      </c>
      <c r="E15" s="99"/>
    </row>
    <row r="16" spans="1:5" ht="25.5" customHeight="1">
      <c r="A16" s="95" t="s">
        <v>119</v>
      </c>
      <c r="B16" s="96" t="s">
        <v>120</v>
      </c>
      <c r="C16" s="97">
        <v>4604613.73</v>
      </c>
      <c r="D16" s="98">
        <v>4604613.73</v>
      </c>
      <c r="E16" s="99"/>
    </row>
    <row r="17" spans="1:5" ht="25.5" customHeight="1">
      <c r="A17" s="95" t="s">
        <v>121</v>
      </c>
      <c r="B17" s="96" t="s">
        <v>122</v>
      </c>
      <c r="C17" s="97">
        <v>23029287</v>
      </c>
      <c r="D17" s="98">
        <v>23029287</v>
      </c>
      <c r="E17" s="99"/>
    </row>
    <row r="18" spans="1:5" ht="25.5" customHeight="1">
      <c r="A18" s="90" t="s">
        <v>123</v>
      </c>
      <c r="B18" s="91" t="s">
        <v>124</v>
      </c>
      <c r="C18" s="92">
        <v>9478275</v>
      </c>
      <c r="D18" s="93"/>
      <c r="E18" s="94">
        <v>9478275</v>
      </c>
    </row>
    <row r="19" spans="1:5" ht="25.5" customHeight="1">
      <c r="A19" s="95" t="s">
        <v>125</v>
      </c>
      <c r="B19" s="96" t="s">
        <v>126</v>
      </c>
      <c r="C19" s="97">
        <v>655875</v>
      </c>
      <c r="D19" s="98"/>
      <c r="E19" s="99">
        <v>655875</v>
      </c>
    </row>
    <row r="20" spans="1:5" ht="25.5" customHeight="1">
      <c r="A20" s="95" t="s">
        <v>127</v>
      </c>
      <c r="B20" s="96" t="s">
        <v>128</v>
      </c>
      <c r="C20" s="97">
        <v>100000</v>
      </c>
      <c r="D20" s="98"/>
      <c r="E20" s="99">
        <v>100000</v>
      </c>
    </row>
    <row r="21" spans="1:5" ht="25.5" customHeight="1">
      <c r="A21" s="95" t="s">
        <v>129</v>
      </c>
      <c r="B21" s="96" t="s">
        <v>130</v>
      </c>
      <c r="C21" s="97">
        <v>150000</v>
      </c>
      <c r="D21" s="98"/>
      <c r="E21" s="99">
        <v>150000</v>
      </c>
    </row>
    <row r="22" spans="1:5" ht="25.5" customHeight="1">
      <c r="A22" s="95" t="s">
        <v>131</v>
      </c>
      <c r="B22" s="96" t="s">
        <v>132</v>
      </c>
      <c r="C22" s="97">
        <v>50000</v>
      </c>
      <c r="D22" s="98"/>
      <c r="E22" s="99">
        <v>50000</v>
      </c>
    </row>
    <row r="23" spans="1:5" ht="25.5" customHeight="1">
      <c r="A23" s="95" t="s">
        <v>133</v>
      </c>
      <c r="B23" s="96" t="s">
        <v>134</v>
      </c>
      <c r="C23" s="97">
        <v>850000</v>
      </c>
      <c r="D23" s="98"/>
      <c r="E23" s="99">
        <v>850000</v>
      </c>
    </row>
    <row r="24" spans="1:5" ht="25.5" customHeight="1">
      <c r="A24" s="95" t="s">
        <v>135</v>
      </c>
      <c r="B24" s="96" t="s">
        <v>136</v>
      </c>
      <c r="C24" s="97">
        <v>400000</v>
      </c>
      <c r="D24" s="98"/>
      <c r="E24" s="99">
        <v>400000</v>
      </c>
    </row>
    <row r="25" spans="1:5" ht="25.5" customHeight="1">
      <c r="A25" s="95" t="s">
        <v>137</v>
      </c>
      <c r="B25" s="96" t="s">
        <v>138</v>
      </c>
      <c r="C25" s="97">
        <v>500000</v>
      </c>
      <c r="D25" s="98"/>
      <c r="E25" s="99">
        <v>500000</v>
      </c>
    </row>
    <row r="26" spans="1:5" ht="25.5" customHeight="1">
      <c r="A26" s="95" t="s">
        <v>139</v>
      </c>
      <c r="B26" s="96" t="s">
        <v>140</v>
      </c>
      <c r="C26" s="97">
        <v>3650000</v>
      </c>
      <c r="D26" s="98"/>
      <c r="E26" s="99">
        <v>3650000</v>
      </c>
    </row>
    <row r="27" spans="1:5" ht="25.5" customHeight="1">
      <c r="A27" s="95" t="s">
        <v>141</v>
      </c>
      <c r="B27" s="96" t="s">
        <v>142</v>
      </c>
      <c r="C27" s="97">
        <v>3122400</v>
      </c>
      <c r="D27" s="98"/>
      <c r="E27" s="99">
        <v>3122400</v>
      </c>
    </row>
    <row r="28" spans="1:5" ht="25.5" customHeight="1">
      <c r="A28" s="90" t="s">
        <v>143</v>
      </c>
      <c r="B28" s="91" t="s">
        <v>144</v>
      </c>
      <c r="C28" s="92">
        <v>396329.7</v>
      </c>
      <c r="D28" s="93">
        <v>396329.7</v>
      </c>
      <c r="E28" s="94"/>
    </row>
    <row r="29" spans="1:5" ht="25.5" customHeight="1">
      <c r="A29" s="95" t="s">
        <v>145</v>
      </c>
      <c r="B29" s="96" t="s">
        <v>146</v>
      </c>
      <c r="C29" s="97">
        <v>264809.7</v>
      </c>
      <c r="D29" s="98">
        <v>264809.7</v>
      </c>
      <c r="E29" s="99"/>
    </row>
    <row r="30" spans="1:5" ht="25.5" customHeight="1">
      <c r="A30" s="95" t="s">
        <v>147</v>
      </c>
      <c r="B30" s="96" t="s">
        <v>148</v>
      </c>
      <c r="C30" s="97">
        <v>131520</v>
      </c>
      <c r="D30" s="98">
        <v>131520</v>
      </c>
      <c r="E30" s="99"/>
    </row>
  </sheetData>
  <sheetProtection/>
  <mergeCells count="4">
    <mergeCell ref="A1:E1"/>
    <mergeCell ref="A2:E2"/>
    <mergeCell ref="A3:B3"/>
    <mergeCell ref="C3:E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0"/>
  <sheetViews>
    <sheetView showZeros="0" zoomScalePageLayoutView="0" workbookViewId="0" topLeftCell="D1">
      <selection activeCell="D10" sqref="D10"/>
    </sheetView>
  </sheetViews>
  <sheetFormatPr defaultColWidth="9.140625" defaultRowHeight="12.75"/>
  <cols>
    <col min="1" max="1" width="29.140625" style="0" customWidth="1"/>
    <col min="2" max="2" width="8.57421875" style="0" customWidth="1"/>
    <col min="3" max="3" width="10.00390625" style="0" customWidth="1"/>
    <col min="4" max="4" width="8.421875" style="0" customWidth="1"/>
    <col min="5" max="5" width="9.28125" style="0" customWidth="1"/>
    <col min="6" max="6" width="7.28125" style="0" customWidth="1"/>
    <col min="7" max="7" width="7.140625" style="0" customWidth="1"/>
    <col min="8" max="8" width="7.8515625" style="0" customWidth="1"/>
    <col min="9" max="9" width="8.7109375" style="0" customWidth="1"/>
    <col min="10" max="10" width="7.57421875" style="0" customWidth="1"/>
    <col min="11" max="11" width="8.57421875" style="0" customWidth="1"/>
    <col min="12" max="12" width="9.00390625" style="0" customWidth="1"/>
    <col min="13" max="13" width="7.8515625" style="0" customWidth="1"/>
  </cols>
  <sheetData>
    <row r="1" spans="1:19" ht="45" customHeight="1">
      <c r="A1" s="242" t="s">
        <v>149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</row>
    <row r="2" spans="1:19" ht="21.75" customHeight="1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</row>
    <row r="3" spans="1:19" ht="20.25" customHeight="1">
      <c r="A3" s="256" t="s">
        <v>150</v>
      </c>
      <c r="B3" s="256" t="s">
        <v>151</v>
      </c>
      <c r="C3" s="256"/>
      <c r="D3" s="256"/>
      <c r="E3" s="256"/>
      <c r="F3" s="256"/>
      <c r="G3" s="256"/>
      <c r="H3" s="256" t="s">
        <v>84</v>
      </c>
      <c r="I3" s="256"/>
      <c r="J3" s="256"/>
      <c r="K3" s="256"/>
      <c r="L3" s="256"/>
      <c r="M3" s="256"/>
      <c r="N3" s="256" t="s">
        <v>85</v>
      </c>
      <c r="O3" s="256"/>
      <c r="P3" s="256"/>
      <c r="Q3" s="256"/>
      <c r="R3" s="256"/>
      <c r="S3" s="256"/>
    </row>
    <row r="4" spans="1:19" ht="48" customHeight="1">
      <c r="A4" s="256"/>
      <c r="B4" s="256" t="s">
        <v>59</v>
      </c>
      <c r="C4" s="256" t="s">
        <v>152</v>
      </c>
      <c r="D4" s="256" t="s">
        <v>153</v>
      </c>
      <c r="E4" s="256"/>
      <c r="F4" s="256"/>
      <c r="G4" s="256" t="s">
        <v>154</v>
      </c>
      <c r="H4" s="256" t="s">
        <v>59</v>
      </c>
      <c r="I4" s="256" t="s">
        <v>152</v>
      </c>
      <c r="J4" s="256" t="s">
        <v>153</v>
      </c>
      <c r="K4" s="256"/>
      <c r="L4" s="256"/>
      <c r="M4" s="256" t="s">
        <v>154</v>
      </c>
      <c r="N4" s="256" t="s">
        <v>59</v>
      </c>
      <c r="O4" s="256" t="s">
        <v>152</v>
      </c>
      <c r="P4" s="256" t="s">
        <v>153</v>
      </c>
      <c r="Q4" s="256"/>
      <c r="R4" s="256"/>
      <c r="S4" s="256" t="s">
        <v>154</v>
      </c>
    </row>
    <row r="5" spans="1:19" ht="40.5" customHeight="1">
      <c r="A5" s="256"/>
      <c r="B5" s="257"/>
      <c r="C5" s="256"/>
      <c r="D5" s="256" t="s">
        <v>8</v>
      </c>
      <c r="E5" s="256" t="s">
        <v>155</v>
      </c>
      <c r="F5" s="256" t="s">
        <v>156</v>
      </c>
      <c r="G5" s="256"/>
      <c r="H5" s="257"/>
      <c r="I5" s="256"/>
      <c r="J5" s="256" t="s">
        <v>8</v>
      </c>
      <c r="K5" s="256" t="s">
        <v>155</v>
      </c>
      <c r="L5" s="256" t="s">
        <v>156</v>
      </c>
      <c r="M5" s="256"/>
      <c r="N5" s="257"/>
      <c r="O5" s="256"/>
      <c r="P5" s="256" t="s">
        <v>8</v>
      </c>
      <c r="Q5" s="256" t="s">
        <v>155</v>
      </c>
      <c r="R5" s="256" t="s">
        <v>156</v>
      </c>
      <c r="S5" s="256"/>
    </row>
    <row r="6" spans="1:19" ht="33" customHeight="1">
      <c r="A6" s="256"/>
      <c r="B6" s="257"/>
      <c r="C6" s="256"/>
      <c r="D6" s="256"/>
      <c r="E6" s="256"/>
      <c r="F6" s="256"/>
      <c r="G6" s="256"/>
      <c r="H6" s="257"/>
      <c r="I6" s="256"/>
      <c r="J6" s="256"/>
      <c r="K6" s="256"/>
      <c r="L6" s="256"/>
      <c r="M6" s="256"/>
      <c r="N6" s="257"/>
      <c r="O6" s="256"/>
      <c r="P6" s="256"/>
      <c r="Q6" s="256"/>
      <c r="R6" s="256"/>
      <c r="S6" s="256"/>
    </row>
    <row r="7" spans="1:19" ht="20.25" customHeight="1">
      <c r="A7" s="101" t="s">
        <v>58</v>
      </c>
      <c r="B7" s="102">
        <v>1</v>
      </c>
      <c r="C7" s="102">
        <v>2</v>
      </c>
      <c r="D7" s="102">
        <v>3</v>
      </c>
      <c r="E7" s="102">
        <v>4</v>
      </c>
      <c r="F7" s="102">
        <v>5</v>
      </c>
      <c r="G7" s="102">
        <v>6</v>
      </c>
      <c r="H7" s="102">
        <v>7</v>
      </c>
      <c r="I7" s="102">
        <v>8</v>
      </c>
      <c r="J7" s="102">
        <v>9</v>
      </c>
      <c r="K7" s="102">
        <v>10</v>
      </c>
      <c r="L7" s="102">
        <v>11</v>
      </c>
      <c r="M7" s="102">
        <v>12</v>
      </c>
      <c r="N7" s="102">
        <v>13</v>
      </c>
      <c r="O7" s="102">
        <v>14</v>
      </c>
      <c r="P7" s="102">
        <v>15</v>
      </c>
      <c r="Q7" s="102">
        <v>16</v>
      </c>
      <c r="R7" s="102">
        <v>17</v>
      </c>
      <c r="S7" s="102">
        <v>18</v>
      </c>
    </row>
    <row r="8" spans="1:19" ht="21.75" customHeight="1">
      <c r="A8" s="103" t="s">
        <v>59</v>
      </c>
      <c r="B8" s="288"/>
      <c r="C8" s="289"/>
      <c r="D8" s="290"/>
      <c r="E8" s="291"/>
      <c r="F8" s="292"/>
      <c r="G8" s="293"/>
      <c r="H8" s="294"/>
      <c r="I8" s="295"/>
      <c r="J8" s="296"/>
      <c r="K8" s="297"/>
      <c r="L8" s="298"/>
      <c r="M8" s="299"/>
      <c r="N8" s="300">
        <v>50000</v>
      </c>
      <c r="O8" s="301"/>
      <c r="P8" s="302"/>
      <c r="Q8" s="303"/>
      <c r="R8" s="104"/>
      <c r="S8" s="105">
        <v>50000</v>
      </c>
    </row>
    <row r="9" spans="1:19" ht="21.75" customHeight="1">
      <c r="A9" s="286" t="s">
        <v>61</v>
      </c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304"/>
      <c r="O9" s="305"/>
      <c r="P9" s="306"/>
      <c r="Q9" s="307"/>
      <c r="R9" s="287"/>
      <c r="S9" s="106">
        <v>50000</v>
      </c>
    </row>
    <row r="10" spans="1:19" ht="21.75" customHeight="1">
      <c r="A10" s="278" t="s">
        <v>62</v>
      </c>
      <c r="B10" s="280">
        <v>50000</v>
      </c>
      <c r="C10" s="280">
        <v>0</v>
      </c>
      <c r="D10" s="280">
        <v>50000</v>
      </c>
      <c r="E10" s="280">
        <v>0</v>
      </c>
      <c r="F10" s="280">
        <v>0</v>
      </c>
      <c r="G10" s="280">
        <v>50000</v>
      </c>
      <c r="H10" s="320"/>
      <c r="I10" s="320"/>
      <c r="J10" s="320"/>
      <c r="K10" s="320"/>
      <c r="L10" s="320"/>
      <c r="M10" s="320"/>
      <c r="N10" s="281">
        <v>50000</v>
      </c>
      <c r="O10" s="282"/>
      <c r="P10" s="283"/>
      <c r="Q10" s="284"/>
      <c r="R10" s="285"/>
      <c r="S10" s="279">
        <v>50000</v>
      </c>
    </row>
  </sheetData>
  <sheetProtection/>
  <mergeCells count="27">
    <mergeCell ref="A1:S1"/>
    <mergeCell ref="A2:S2"/>
    <mergeCell ref="A3:A6"/>
    <mergeCell ref="B3:G3"/>
    <mergeCell ref="H3:M3"/>
    <mergeCell ref="N3:S3"/>
    <mergeCell ref="B4:B6"/>
    <mergeCell ref="C4:C6"/>
    <mergeCell ref="D4:F4"/>
    <mergeCell ref="G4:G6"/>
    <mergeCell ref="P4:R4"/>
    <mergeCell ref="S4:S6"/>
    <mergeCell ref="P5:P6"/>
    <mergeCell ref="Q5:Q6"/>
    <mergeCell ref="R5:R6"/>
    <mergeCell ref="H4:H6"/>
    <mergeCell ref="I4:I6"/>
    <mergeCell ref="J4:L4"/>
    <mergeCell ref="M4:M6"/>
    <mergeCell ref="K5:K6"/>
    <mergeCell ref="D5:D6"/>
    <mergeCell ref="E5:E6"/>
    <mergeCell ref="F5:F6"/>
    <mergeCell ref="J5:J6"/>
    <mergeCell ref="N4:N6"/>
    <mergeCell ref="O4:O6"/>
    <mergeCell ref="L5:L6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7.28125" style="0" customWidth="1"/>
    <col min="2" max="2" width="15.28125" style="0" customWidth="1"/>
    <col min="3" max="4" width="15.8515625" style="0" customWidth="1"/>
    <col min="5" max="5" width="18.28125" style="0" customWidth="1"/>
    <col min="6" max="6" width="17.421875" style="0" customWidth="1"/>
    <col min="7" max="7" width="17.8515625" style="0" customWidth="1"/>
    <col min="8" max="8" width="16.8515625" style="0" customWidth="1"/>
    <col min="9" max="9" width="19.28125" style="0" customWidth="1"/>
    <col min="10" max="10" width="18.421875" style="0" customWidth="1"/>
  </cols>
  <sheetData>
    <row r="1" spans="1:10" ht="51.75" customHeight="1">
      <c r="A1" s="242" t="s">
        <v>250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10" ht="14.25" customHeight="1">
      <c r="A2" s="243"/>
      <c r="B2" s="261"/>
      <c r="C2" s="261"/>
      <c r="D2" s="261"/>
      <c r="E2" s="261"/>
      <c r="F2" s="261"/>
      <c r="G2" s="261"/>
      <c r="H2" s="261"/>
      <c r="I2" s="261"/>
      <c r="J2" s="262"/>
    </row>
    <row r="3" spans="1:10" ht="28.5" customHeight="1">
      <c r="A3" s="263" t="s">
        <v>47</v>
      </c>
      <c r="B3" s="264"/>
      <c r="C3" s="265" t="s">
        <v>157</v>
      </c>
      <c r="D3" s="259" t="s">
        <v>85</v>
      </c>
      <c r="E3" s="259"/>
      <c r="F3" s="259"/>
      <c r="G3" s="259"/>
      <c r="H3" s="259"/>
      <c r="I3" s="259" t="s">
        <v>158</v>
      </c>
      <c r="J3" s="260"/>
    </row>
    <row r="4" spans="1:10" ht="22.5" customHeight="1">
      <c r="A4" s="268" t="s">
        <v>159</v>
      </c>
      <c r="B4" s="259" t="s">
        <v>92</v>
      </c>
      <c r="C4" s="266"/>
      <c r="D4" s="259" t="s">
        <v>8</v>
      </c>
      <c r="E4" s="259" t="s">
        <v>87</v>
      </c>
      <c r="F4" s="259"/>
      <c r="G4" s="259"/>
      <c r="H4" s="258" t="s">
        <v>88</v>
      </c>
      <c r="I4" s="259" t="s">
        <v>89</v>
      </c>
      <c r="J4" s="260" t="s">
        <v>90</v>
      </c>
    </row>
    <row r="5" spans="1:10" ht="20.25" customHeight="1">
      <c r="A5" s="268"/>
      <c r="B5" s="259"/>
      <c r="C5" s="266"/>
      <c r="D5" s="259"/>
      <c r="E5" s="259" t="s">
        <v>8</v>
      </c>
      <c r="F5" s="259" t="s">
        <v>160</v>
      </c>
      <c r="G5" s="259" t="s">
        <v>161</v>
      </c>
      <c r="H5" s="258"/>
      <c r="I5" s="259"/>
      <c r="J5" s="260"/>
    </row>
    <row r="6" spans="1:10" ht="23.25" customHeight="1">
      <c r="A6" s="268"/>
      <c r="B6" s="259"/>
      <c r="C6" s="267"/>
      <c r="D6" s="259"/>
      <c r="E6" s="259"/>
      <c r="F6" s="259"/>
      <c r="G6" s="259"/>
      <c r="H6" s="258"/>
      <c r="I6" s="259"/>
      <c r="J6" s="260"/>
    </row>
    <row r="7" spans="1:10" ht="20.25" customHeight="1">
      <c r="A7" s="9" t="s">
        <v>58</v>
      </c>
      <c r="B7" s="9" t="s">
        <v>58</v>
      </c>
      <c r="C7" s="108">
        <v>1</v>
      </c>
      <c r="D7" s="108">
        <v>2</v>
      </c>
      <c r="E7" s="108">
        <v>3</v>
      </c>
      <c r="F7" s="108">
        <v>4</v>
      </c>
      <c r="G7" s="108">
        <v>5</v>
      </c>
      <c r="H7" s="108">
        <v>6</v>
      </c>
      <c r="I7" s="108">
        <v>7</v>
      </c>
      <c r="J7" s="109">
        <v>8</v>
      </c>
    </row>
    <row r="8" spans="1:10" ht="20.25" customHeight="1">
      <c r="A8" s="110"/>
      <c r="B8" s="111"/>
      <c r="C8" s="112"/>
      <c r="D8" s="113"/>
      <c r="E8" s="113"/>
      <c r="F8" s="113"/>
      <c r="G8" s="113"/>
      <c r="H8" s="113"/>
      <c r="I8" s="112"/>
      <c r="J8" s="114"/>
    </row>
  </sheetData>
  <sheetProtection/>
  <mergeCells count="16">
    <mergeCell ref="A1:J1"/>
    <mergeCell ref="A2:J2"/>
    <mergeCell ref="A3:B3"/>
    <mergeCell ref="C3:C6"/>
    <mergeCell ref="D3:H3"/>
    <mergeCell ref="I3:J3"/>
    <mergeCell ref="A4:A6"/>
    <mergeCell ref="B4:B6"/>
    <mergeCell ref="D4:D6"/>
    <mergeCell ref="E4:G4"/>
    <mergeCell ref="H4:H6"/>
    <mergeCell ref="I4:I6"/>
    <mergeCell ref="J4:J6"/>
    <mergeCell ref="E5:E6"/>
    <mergeCell ref="F5:F6"/>
    <mergeCell ref="G5:G6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8"/>
  <sheetViews>
    <sheetView showZeros="0" zoomScalePageLayoutView="0" workbookViewId="0" topLeftCell="A3">
      <selection activeCell="E10" sqref="E10"/>
    </sheetView>
  </sheetViews>
  <sheetFormatPr defaultColWidth="9.140625" defaultRowHeight="12.75"/>
  <cols>
    <col min="1" max="1" width="22.00390625" style="0" customWidth="1"/>
    <col min="2" max="2" width="19.57421875" style="0" customWidth="1"/>
    <col min="3" max="3" width="14.7109375" style="0" customWidth="1"/>
    <col min="4" max="4" width="15.140625" style="0" customWidth="1"/>
    <col min="5" max="5" width="16.28125" style="0" customWidth="1"/>
    <col min="6" max="6" width="11.140625" style="0" customWidth="1"/>
    <col min="8" max="9" width="13.57421875" style="0" customWidth="1"/>
    <col min="10" max="17" width="11.7109375" style="0" customWidth="1"/>
    <col min="18" max="18" width="12.7109375" style="0" customWidth="1"/>
  </cols>
  <sheetData>
    <row r="1" spans="1:18" ht="31.5" customHeight="1">
      <c r="A1" s="269" t="s">
        <v>162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</row>
    <row r="2" spans="1:18" ht="31.5" customHeight="1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</row>
    <row r="3" spans="1:18" ht="27" customHeight="1">
      <c r="A3" s="256" t="s">
        <v>47</v>
      </c>
      <c r="B3" s="256"/>
      <c r="C3" s="256" t="s">
        <v>59</v>
      </c>
      <c r="D3" s="256" t="s">
        <v>163</v>
      </c>
      <c r="E3" s="256"/>
      <c r="F3" s="256"/>
      <c r="G3" s="256" t="s">
        <v>164</v>
      </c>
      <c r="H3" s="256"/>
      <c r="I3" s="256" t="s">
        <v>165</v>
      </c>
      <c r="J3" s="256" t="s">
        <v>166</v>
      </c>
      <c r="K3" s="256" t="s">
        <v>167</v>
      </c>
      <c r="L3" s="256" t="s">
        <v>168</v>
      </c>
      <c r="M3" s="256" t="s">
        <v>169</v>
      </c>
      <c r="N3" s="256" t="s">
        <v>170</v>
      </c>
      <c r="O3" s="256"/>
      <c r="P3" s="256"/>
      <c r="Q3" s="256" t="s">
        <v>171</v>
      </c>
      <c r="R3" s="256" t="s">
        <v>172</v>
      </c>
    </row>
    <row r="4" spans="1:18" ht="48.75" customHeight="1">
      <c r="A4" s="100" t="s">
        <v>91</v>
      </c>
      <c r="B4" s="100" t="s">
        <v>92</v>
      </c>
      <c r="C4" s="256"/>
      <c r="D4" s="100" t="s">
        <v>8</v>
      </c>
      <c r="E4" s="100" t="s">
        <v>173</v>
      </c>
      <c r="F4" s="100" t="s">
        <v>174</v>
      </c>
      <c r="G4" s="100" t="s">
        <v>175</v>
      </c>
      <c r="H4" s="100" t="s">
        <v>176</v>
      </c>
      <c r="I4" s="256"/>
      <c r="J4" s="256"/>
      <c r="K4" s="256"/>
      <c r="L4" s="256"/>
      <c r="M4" s="256"/>
      <c r="N4" s="100" t="s">
        <v>177</v>
      </c>
      <c r="O4" s="100" t="s">
        <v>178</v>
      </c>
      <c r="P4" s="100" t="s">
        <v>179</v>
      </c>
      <c r="Q4" s="256"/>
      <c r="R4" s="256"/>
    </row>
    <row r="5" spans="1:18" ht="19.5" customHeight="1">
      <c r="A5" s="115" t="s">
        <v>58</v>
      </c>
      <c r="B5" s="115" t="s">
        <v>58</v>
      </c>
      <c r="C5" s="115">
        <v>1</v>
      </c>
      <c r="D5" s="115">
        <v>2</v>
      </c>
      <c r="E5" s="115">
        <v>3</v>
      </c>
      <c r="F5" s="115">
        <v>4</v>
      </c>
      <c r="G5" s="115">
        <v>5</v>
      </c>
      <c r="H5" s="115">
        <v>6</v>
      </c>
      <c r="I5" s="115"/>
      <c r="J5" s="115">
        <v>7</v>
      </c>
      <c r="K5" s="115">
        <v>8</v>
      </c>
      <c r="L5" s="115">
        <v>9</v>
      </c>
      <c r="M5" s="115">
        <v>10</v>
      </c>
      <c r="N5" s="115">
        <v>11</v>
      </c>
      <c r="O5" s="115">
        <v>12</v>
      </c>
      <c r="P5" s="115">
        <v>13</v>
      </c>
      <c r="Q5" s="115">
        <v>14</v>
      </c>
      <c r="R5" s="115">
        <v>15</v>
      </c>
    </row>
    <row r="6" spans="1:18" ht="19.5" customHeight="1">
      <c r="A6" s="116" t="s">
        <v>59</v>
      </c>
      <c r="B6" s="117" t="s">
        <v>60</v>
      </c>
      <c r="C6" s="118">
        <v>106277483.37</v>
      </c>
      <c r="D6" s="119">
        <v>106277483.37</v>
      </c>
      <c r="E6" s="120">
        <v>106277483.37</v>
      </c>
      <c r="F6" s="121"/>
      <c r="G6" s="122"/>
      <c r="H6" s="123"/>
      <c r="I6" s="124"/>
      <c r="J6" s="125"/>
      <c r="K6" s="126"/>
      <c r="L6" s="127"/>
      <c r="M6" s="128"/>
      <c r="N6" s="129"/>
      <c r="O6" s="130"/>
      <c r="P6" s="131"/>
      <c r="Q6" s="132"/>
      <c r="R6" s="133"/>
    </row>
    <row r="7" spans="1:18" ht="19.5" customHeight="1">
      <c r="A7" s="134" t="s">
        <v>61</v>
      </c>
      <c r="B7" s="135"/>
      <c r="C7" s="136">
        <v>106277483.37</v>
      </c>
      <c r="D7" s="137">
        <v>106277483.37</v>
      </c>
      <c r="E7" s="138">
        <v>106277483.37</v>
      </c>
      <c r="F7" s="139"/>
      <c r="G7" s="140"/>
      <c r="H7" s="141"/>
      <c r="I7" s="142"/>
      <c r="J7" s="143"/>
      <c r="K7" s="144"/>
      <c r="L7" s="145"/>
      <c r="M7" s="146"/>
      <c r="N7" s="147"/>
      <c r="O7" s="148"/>
      <c r="P7" s="149"/>
      <c r="Q7" s="150"/>
      <c r="R7" s="151"/>
    </row>
    <row r="8" spans="1:18" ht="19.5" customHeight="1">
      <c r="A8" s="152" t="s">
        <v>62</v>
      </c>
      <c r="B8" s="153"/>
      <c r="C8" s="154">
        <v>106277483.37</v>
      </c>
      <c r="D8" s="155">
        <v>106277483.37</v>
      </c>
      <c r="E8" s="156">
        <v>106277483.37</v>
      </c>
      <c r="F8" s="157"/>
      <c r="G8" s="158"/>
      <c r="H8" s="159"/>
      <c r="I8" s="160"/>
      <c r="J8" s="161"/>
      <c r="K8" s="162"/>
      <c r="L8" s="163"/>
      <c r="M8" s="164"/>
      <c r="N8" s="165"/>
      <c r="O8" s="166"/>
      <c r="P8" s="167"/>
      <c r="Q8" s="168"/>
      <c r="R8" s="169"/>
    </row>
    <row r="9" spans="1:18" ht="19.5" customHeight="1">
      <c r="A9" s="170" t="s">
        <v>63</v>
      </c>
      <c r="B9" s="171" t="s">
        <v>64</v>
      </c>
      <c r="C9" s="172">
        <v>68533398.23</v>
      </c>
      <c r="D9" s="172">
        <v>68533398.23</v>
      </c>
      <c r="E9" s="173">
        <v>68533398.23</v>
      </c>
      <c r="F9" s="174"/>
      <c r="G9" s="175"/>
      <c r="H9" s="176"/>
      <c r="I9" s="177"/>
      <c r="J9" s="178"/>
      <c r="K9" s="179"/>
      <c r="L9" s="180"/>
      <c r="M9" s="181"/>
      <c r="N9" s="182"/>
      <c r="O9" s="183"/>
      <c r="P9" s="184"/>
      <c r="Q9" s="185"/>
      <c r="R9" s="186"/>
    </row>
    <row r="10" spans="1:18" ht="19.5" customHeight="1">
      <c r="A10" s="170" t="s">
        <v>65</v>
      </c>
      <c r="B10" s="171" t="s">
        <v>66</v>
      </c>
      <c r="C10" s="172">
        <v>16910000</v>
      </c>
      <c r="D10" s="172">
        <v>16910000</v>
      </c>
      <c r="E10" s="173">
        <v>16910000</v>
      </c>
      <c r="F10" s="174"/>
      <c r="G10" s="175"/>
      <c r="H10" s="176"/>
      <c r="I10" s="177"/>
      <c r="J10" s="178"/>
      <c r="K10" s="179"/>
      <c r="L10" s="180"/>
      <c r="M10" s="181"/>
      <c r="N10" s="182"/>
      <c r="O10" s="183"/>
      <c r="P10" s="184"/>
      <c r="Q10" s="185"/>
      <c r="R10" s="186"/>
    </row>
    <row r="11" spans="1:18" ht="19.5" customHeight="1">
      <c r="A11" s="170" t="s">
        <v>67</v>
      </c>
      <c r="B11" s="171" t="s">
        <v>68</v>
      </c>
      <c r="C11" s="172">
        <v>5115307</v>
      </c>
      <c r="D11" s="172">
        <v>5115307</v>
      </c>
      <c r="E11" s="173">
        <v>5115307</v>
      </c>
      <c r="F11" s="174"/>
      <c r="G11" s="175"/>
      <c r="H11" s="176"/>
      <c r="I11" s="177"/>
      <c r="J11" s="178"/>
      <c r="K11" s="179"/>
      <c r="L11" s="180"/>
      <c r="M11" s="181"/>
      <c r="N11" s="182"/>
      <c r="O11" s="183"/>
      <c r="P11" s="184"/>
      <c r="Q11" s="185"/>
      <c r="R11" s="186"/>
    </row>
    <row r="12" spans="1:18" ht="19.5" customHeight="1">
      <c r="A12" s="170" t="s">
        <v>69</v>
      </c>
      <c r="B12" s="171" t="s">
        <v>70</v>
      </c>
      <c r="C12" s="172">
        <v>264809.7</v>
      </c>
      <c r="D12" s="172">
        <v>264809.7</v>
      </c>
      <c r="E12" s="173">
        <v>264809.7</v>
      </c>
      <c r="F12" s="174"/>
      <c r="G12" s="175"/>
      <c r="H12" s="176"/>
      <c r="I12" s="177"/>
      <c r="J12" s="178"/>
      <c r="K12" s="179"/>
      <c r="L12" s="180"/>
      <c r="M12" s="181"/>
      <c r="N12" s="182"/>
      <c r="O12" s="183"/>
      <c r="P12" s="184"/>
      <c r="Q12" s="185"/>
      <c r="R12" s="186"/>
    </row>
    <row r="13" spans="1:18" ht="19.5" customHeight="1">
      <c r="A13" s="170" t="s">
        <v>71</v>
      </c>
      <c r="B13" s="171" t="s">
        <v>72</v>
      </c>
      <c r="C13" s="172">
        <v>4580326.93</v>
      </c>
      <c r="D13" s="172">
        <v>4580326.93</v>
      </c>
      <c r="E13" s="173">
        <v>4580326.93</v>
      </c>
      <c r="F13" s="174"/>
      <c r="G13" s="175"/>
      <c r="H13" s="176"/>
      <c r="I13" s="177"/>
      <c r="J13" s="178"/>
      <c r="K13" s="179"/>
      <c r="L13" s="180"/>
      <c r="M13" s="181"/>
      <c r="N13" s="182"/>
      <c r="O13" s="183"/>
      <c r="P13" s="184"/>
      <c r="Q13" s="185"/>
      <c r="R13" s="186"/>
    </row>
    <row r="14" spans="1:18" ht="19.5" customHeight="1">
      <c r="A14" s="170" t="s">
        <v>73</v>
      </c>
      <c r="B14" s="171" t="s">
        <v>74</v>
      </c>
      <c r="C14" s="172">
        <v>343031.38</v>
      </c>
      <c r="D14" s="172">
        <v>343031.38</v>
      </c>
      <c r="E14" s="173">
        <v>343031.38</v>
      </c>
      <c r="F14" s="174"/>
      <c r="G14" s="175"/>
      <c r="H14" s="176"/>
      <c r="I14" s="177"/>
      <c r="J14" s="178"/>
      <c r="K14" s="179"/>
      <c r="L14" s="180"/>
      <c r="M14" s="181"/>
      <c r="N14" s="182"/>
      <c r="O14" s="183"/>
      <c r="P14" s="184"/>
      <c r="Q14" s="185"/>
      <c r="R14" s="186"/>
    </row>
    <row r="15" spans="1:18" ht="19.5" customHeight="1">
      <c r="A15" s="170" t="s">
        <v>75</v>
      </c>
      <c r="B15" s="171" t="s">
        <v>76</v>
      </c>
      <c r="C15" s="172">
        <v>2290163.46</v>
      </c>
      <c r="D15" s="172">
        <v>2290163.46</v>
      </c>
      <c r="E15" s="173">
        <v>2290163.46</v>
      </c>
      <c r="F15" s="174"/>
      <c r="G15" s="175"/>
      <c r="H15" s="176"/>
      <c r="I15" s="177"/>
      <c r="J15" s="178"/>
      <c r="K15" s="179"/>
      <c r="L15" s="180"/>
      <c r="M15" s="181"/>
      <c r="N15" s="182"/>
      <c r="O15" s="183"/>
      <c r="P15" s="184"/>
      <c r="Q15" s="185"/>
      <c r="R15" s="186"/>
    </row>
    <row r="16" spans="1:18" ht="19.5" customHeight="1">
      <c r="A16" s="170" t="s">
        <v>77</v>
      </c>
      <c r="B16" s="171" t="s">
        <v>78</v>
      </c>
      <c r="C16" s="172">
        <v>1241822.38</v>
      </c>
      <c r="D16" s="172">
        <v>1241822.38</v>
      </c>
      <c r="E16" s="173">
        <v>1241822.38</v>
      </c>
      <c r="F16" s="174"/>
      <c r="G16" s="175"/>
      <c r="H16" s="176"/>
      <c r="I16" s="177"/>
      <c r="J16" s="178"/>
      <c r="K16" s="179"/>
      <c r="L16" s="180"/>
      <c r="M16" s="181"/>
      <c r="N16" s="182"/>
      <c r="O16" s="183"/>
      <c r="P16" s="184"/>
      <c r="Q16" s="185"/>
      <c r="R16" s="186"/>
    </row>
    <row r="17" spans="1:18" ht="19.5" customHeight="1">
      <c r="A17" s="170" t="s">
        <v>79</v>
      </c>
      <c r="B17" s="171" t="s">
        <v>80</v>
      </c>
      <c r="C17" s="172">
        <v>4604613.73</v>
      </c>
      <c r="D17" s="172">
        <v>4604613.73</v>
      </c>
      <c r="E17" s="173">
        <v>4604613.73</v>
      </c>
      <c r="F17" s="174"/>
      <c r="G17" s="175"/>
      <c r="H17" s="176"/>
      <c r="I17" s="177"/>
      <c r="J17" s="178"/>
      <c r="K17" s="179"/>
      <c r="L17" s="180"/>
      <c r="M17" s="181"/>
      <c r="N17" s="182"/>
      <c r="O17" s="183"/>
      <c r="P17" s="184"/>
      <c r="Q17" s="185"/>
      <c r="R17" s="186"/>
    </row>
    <row r="18" spans="1:18" ht="19.5" customHeight="1">
      <c r="A18" s="170" t="s">
        <v>81</v>
      </c>
      <c r="B18" s="171" t="s">
        <v>82</v>
      </c>
      <c r="C18" s="172">
        <v>2394010.56</v>
      </c>
      <c r="D18" s="172">
        <v>2394010.56</v>
      </c>
      <c r="E18" s="173">
        <v>2394010.56</v>
      </c>
      <c r="F18" s="174"/>
      <c r="G18" s="175"/>
      <c r="H18" s="176"/>
      <c r="I18" s="177"/>
      <c r="J18" s="178"/>
      <c r="K18" s="179"/>
      <c r="L18" s="180"/>
      <c r="M18" s="181"/>
      <c r="N18" s="182"/>
      <c r="O18" s="183"/>
      <c r="P18" s="184"/>
      <c r="Q18" s="185"/>
      <c r="R18" s="186"/>
    </row>
  </sheetData>
  <sheetProtection/>
  <mergeCells count="14">
    <mergeCell ref="I3:I4"/>
    <mergeCell ref="J3:J4"/>
    <mergeCell ref="K3:K4"/>
    <mergeCell ref="L3:L4"/>
    <mergeCell ref="M3:M4"/>
    <mergeCell ref="N3:P3"/>
    <mergeCell ref="Q3:Q4"/>
    <mergeCell ref="R3:R4"/>
    <mergeCell ref="A1:R1"/>
    <mergeCell ref="A2:R2"/>
    <mergeCell ref="A3:B3"/>
    <mergeCell ref="C3:C4"/>
    <mergeCell ref="D3:F3"/>
    <mergeCell ref="G3:H3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showZeros="0" zoomScalePageLayoutView="0" workbookViewId="0" topLeftCell="A4">
      <selection activeCell="A1" sqref="A1:L1"/>
    </sheetView>
  </sheetViews>
  <sheetFormatPr defaultColWidth="9.140625" defaultRowHeight="12.75"/>
  <cols>
    <col min="1" max="2" width="26.7109375" style="0" customWidth="1"/>
    <col min="3" max="3" width="17.8515625" style="0" customWidth="1"/>
    <col min="4" max="4" width="20.28125" style="0" customWidth="1"/>
    <col min="5" max="12" width="17.8515625" style="0" customWidth="1"/>
    <col min="14" max="18" width="8.00390625" style="0" customWidth="1"/>
  </cols>
  <sheetData>
    <row r="1" spans="1:12" ht="36.75" customHeight="1">
      <c r="A1" s="272" t="s">
        <v>180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</row>
    <row r="2" spans="1:12" ht="24.75" customHeight="1">
      <c r="A2" s="274"/>
      <c r="B2" s="261"/>
      <c r="C2" s="275"/>
      <c r="D2" s="275"/>
      <c r="E2" s="275"/>
      <c r="F2" s="275"/>
      <c r="G2" s="275"/>
      <c r="H2" s="275"/>
      <c r="I2" s="275"/>
      <c r="J2" s="275"/>
      <c r="K2" s="275"/>
      <c r="L2" s="276"/>
    </row>
    <row r="3" spans="1:17" ht="24.75" customHeight="1">
      <c r="A3" s="248" t="s">
        <v>47</v>
      </c>
      <c r="B3" s="248"/>
      <c r="C3" s="259" t="s">
        <v>59</v>
      </c>
      <c r="D3" s="259" t="s">
        <v>181</v>
      </c>
      <c r="E3" s="260" t="s">
        <v>165</v>
      </c>
      <c r="F3" s="260" t="s">
        <v>182</v>
      </c>
      <c r="G3" s="260" t="s">
        <v>183</v>
      </c>
      <c r="H3" s="260" t="s">
        <v>184</v>
      </c>
      <c r="I3" s="260" t="s">
        <v>185</v>
      </c>
      <c r="J3" s="271" t="s">
        <v>186</v>
      </c>
      <c r="K3" s="271" t="s">
        <v>187</v>
      </c>
      <c r="L3" s="271" t="s">
        <v>188</v>
      </c>
      <c r="M3" s="187"/>
      <c r="N3" s="187"/>
      <c r="O3" s="187"/>
      <c r="P3" s="187"/>
      <c r="Q3" s="187"/>
    </row>
    <row r="4" spans="1:17" ht="24.75" customHeight="1">
      <c r="A4" s="107" t="s">
        <v>91</v>
      </c>
      <c r="B4" s="107" t="s">
        <v>189</v>
      </c>
      <c r="C4" s="259"/>
      <c r="D4" s="259"/>
      <c r="E4" s="260"/>
      <c r="F4" s="260"/>
      <c r="G4" s="260"/>
      <c r="H4" s="260"/>
      <c r="I4" s="260"/>
      <c r="J4" s="271"/>
      <c r="K4" s="271"/>
      <c r="L4" s="271"/>
      <c r="M4" s="187"/>
      <c r="N4" s="187"/>
      <c r="O4" s="187"/>
      <c r="P4" s="187"/>
      <c r="Q4" s="187"/>
    </row>
    <row r="5" spans="1:12" ht="18.75" customHeight="1">
      <c r="A5" s="188" t="s">
        <v>58</v>
      </c>
      <c r="B5" s="188" t="s">
        <v>58</v>
      </c>
      <c r="C5" s="188">
        <v>1</v>
      </c>
      <c r="D5" s="188">
        <v>2</v>
      </c>
      <c r="E5" s="188">
        <v>3</v>
      </c>
      <c r="F5" s="188">
        <v>4</v>
      </c>
      <c r="G5" s="188">
        <v>5</v>
      </c>
      <c r="H5" s="188">
        <v>6</v>
      </c>
      <c r="I5" s="188">
        <v>7</v>
      </c>
      <c r="J5" s="188">
        <v>8</v>
      </c>
      <c r="K5" s="188">
        <v>9</v>
      </c>
      <c r="L5" s="188">
        <v>10</v>
      </c>
    </row>
    <row r="6" spans="1:12" ht="17.25" customHeight="1">
      <c r="A6" s="189" t="s">
        <v>59</v>
      </c>
      <c r="B6" s="190" t="s">
        <v>60</v>
      </c>
      <c r="C6" s="191">
        <v>106277483.37</v>
      </c>
      <c r="D6" s="192">
        <v>106277483.37</v>
      </c>
      <c r="E6" s="192">
        <v>106277483.37</v>
      </c>
      <c r="F6" s="193"/>
      <c r="G6" s="194"/>
      <c r="H6" s="195"/>
      <c r="I6" s="196"/>
      <c r="J6" s="197"/>
      <c r="K6" s="198"/>
      <c r="L6" s="199"/>
    </row>
    <row r="7" spans="1:12" ht="17.25" customHeight="1">
      <c r="A7" s="200" t="s">
        <v>61</v>
      </c>
      <c r="B7" s="201"/>
      <c r="C7" s="202">
        <v>106277483.37</v>
      </c>
      <c r="D7" s="202">
        <v>106277483.37</v>
      </c>
      <c r="E7" s="202">
        <v>106277483.37</v>
      </c>
      <c r="F7" s="203"/>
      <c r="G7" s="204"/>
      <c r="H7" s="205"/>
      <c r="I7" s="206"/>
      <c r="J7" s="207"/>
      <c r="K7" s="208"/>
      <c r="L7" s="209"/>
    </row>
    <row r="8" spans="1:12" ht="17.25" customHeight="1">
      <c r="A8" s="210" t="s">
        <v>62</v>
      </c>
      <c r="B8" s="211"/>
      <c r="C8" s="212">
        <v>106277483.37</v>
      </c>
      <c r="D8" s="213">
        <v>106277483.37</v>
      </c>
      <c r="E8" s="213">
        <v>106277483.37</v>
      </c>
      <c r="F8" s="214"/>
      <c r="G8" s="215"/>
      <c r="H8" s="216"/>
      <c r="I8" s="217"/>
      <c r="J8" s="218"/>
      <c r="K8" s="219"/>
      <c r="L8" s="220"/>
    </row>
    <row r="9" spans="1:12" ht="17.25" customHeight="1">
      <c r="A9" s="221" t="s">
        <v>63</v>
      </c>
      <c r="B9" s="222" t="s">
        <v>64</v>
      </c>
      <c r="C9" s="223">
        <v>68533398.23</v>
      </c>
      <c r="D9" s="224">
        <v>68533398.23</v>
      </c>
      <c r="E9" s="224">
        <v>68533398.23</v>
      </c>
      <c r="F9" s="225"/>
      <c r="G9" s="226"/>
      <c r="H9" s="227"/>
      <c r="I9" s="228"/>
      <c r="J9" s="229"/>
      <c r="K9" s="230"/>
      <c r="L9" s="231"/>
    </row>
    <row r="10" spans="1:12" ht="17.25" customHeight="1">
      <c r="A10" s="221" t="s">
        <v>65</v>
      </c>
      <c r="B10" s="222" t="s">
        <v>66</v>
      </c>
      <c r="C10" s="223">
        <v>16910000</v>
      </c>
      <c r="D10" s="224">
        <v>16910000</v>
      </c>
      <c r="E10" s="224">
        <v>16910000</v>
      </c>
      <c r="F10" s="225"/>
      <c r="G10" s="226"/>
      <c r="H10" s="227"/>
      <c r="I10" s="228"/>
      <c r="J10" s="229"/>
      <c r="K10" s="230"/>
      <c r="L10" s="231"/>
    </row>
    <row r="11" spans="1:12" ht="17.25" customHeight="1">
      <c r="A11" s="221" t="s">
        <v>67</v>
      </c>
      <c r="B11" s="222" t="s">
        <v>68</v>
      </c>
      <c r="C11" s="223">
        <v>5115307</v>
      </c>
      <c r="D11" s="224">
        <v>5115307</v>
      </c>
      <c r="E11" s="224">
        <v>5115307</v>
      </c>
      <c r="F11" s="225"/>
      <c r="G11" s="226"/>
      <c r="H11" s="227"/>
      <c r="I11" s="228"/>
      <c r="J11" s="229"/>
      <c r="K11" s="230"/>
      <c r="L11" s="231"/>
    </row>
    <row r="12" spans="1:12" ht="17.25" customHeight="1">
      <c r="A12" s="221" t="s">
        <v>69</v>
      </c>
      <c r="B12" s="222" t="s">
        <v>70</v>
      </c>
      <c r="C12" s="223">
        <v>264809.7</v>
      </c>
      <c r="D12" s="224">
        <v>264809.7</v>
      </c>
      <c r="E12" s="224">
        <v>264809.7</v>
      </c>
      <c r="F12" s="225"/>
      <c r="G12" s="226"/>
      <c r="H12" s="227"/>
      <c r="I12" s="228"/>
      <c r="J12" s="229"/>
      <c r="K12" s="230"/>
      <c r="L12" s="231"/>
    </row>
    <row r="13" spans="1:12" ht="17.25" customHeight="1">
      <c r="A13" s="221" t="s">
        <v>71</v>
      </c>
      <c r="B13" s="222" t="s">
        <v>72</v>
      </c>
      <c r="C13" s="223">
        <v>4580326.93</v>
      </c>
      <c r="D13" s="224">
        <v>4580326.93</v>
      </c>
      <c r="E13" s="224">
        <v>4580326.93</v>
      </c>
      <c r="F13" s="225"/>
      <c r="G13" s="226"/>
      <c r="H13" s="227"/>
      <c r="I13" s="228"/>
      <c r="J13" s="229"/>
      <c r="K13" s="230"/>
      <c r="L13" s="231"/>
    </row>
    <row r="14" spans="1:12" ht="17.25" customHeight="1">
      <c r="A14" s="221" t="s">
        <v>73</v>
      </c>
      <c r="B14" s="222" t="s">
        <v>74</v>
      </c>
      <c r="C14" s="223">
        <v>343031.38</v>
      </c>
      <c r="D14" s="224">
        <v>343031.38</v>
      </c>
      <c r="E14" s="224">
        <v>343031.38</v>
      </c>
      <c r="F14" s="225"/>
      <c r="G14" s="226"/>
      <c r="H14" s="227"/>
      <c r="I14" s="228"/>
      <c r="J14" s="229"/>
      <c r="K14" s="230"/>
      <c r="L14" s="231"/>
    </row>
    <row r="15" spans="1:12" ht="17.25" customHeight="1">
      <c r="A15" s="221" t="s">
        <v>75</v>
      </c>
      <c r="B15" s="222" t="s">
        <v>76</v>
      </c>
      <c r="C15" s="223">
        <v>2290163.46</v>
      </c>
      <c r="D15" s="224">
        <v>2290163.46</v>
      </c>
      <c r="E15" s="224">
        <v>2290163.46</v>
      </c>
      <c r="F15" s="225"/>
      <c r="G15" s="226"/>
      <c r="H15" s="227"/>
      <c r="I15" s="228"/>
      <c r="J15" s="229"/>
      <c r="K15" s="230"/>
      <c r="L15" s="231"/>
    </row>
    <row r="16" spans="1:12" ht="17.25" customHeight="1">
      <c r="A16" s="221" t="s">
        <v>77</v>
      </c>
      <c r="B16" s="222" t="s">
        <v>78</v>
      </c>
      <c r="C16" s="223">
        <v>1241822.38</v>
      </c>
      <c r="D16" s="224">
        <v>1241822.38</v>
      </c>
      <c r="E16" s="224">
        <v>1241822.38</v>
      </c>
      <c r="F16" s="225"/>
      <c r="G16" s="226"/>
      <c r="H16" s="227"/>
      <c r="I16" s="228"/>
      <c r="J16" s="229"/>
      <c r="K16" s="230"/>
      <c r="L16" s="231"/>
    </row>
    <row r="17" spans="1:12" ht="17.25" customHeight="1">
      <c r="A17" s="221" t="s">
        <v>79</v>
      </c>
      <c r="B17" s="222" t="s">
        <v>80</v>
      </c>
      <c r="C17" s="223">
        <v>4604613.73</v>
      </c>
      <c r="D17" s="224">
        <v>4604613.73</v>
      </c>
      <c r="E17" s="224">
        <v>4604613.73</v>
      </c>
      <c r="F17" s="225"/>
      <c r="G17" s="226"/>
      <c r="H17" s="227"/>
      <c r="I17" s="228"/>
      <c r="J17" s="229"/>
      <c r="K17" s="230"/>
      <c r="L17" s="231"/>
    </row>
    <row r="18" spans="1:12" ht="17.25" customHeight="1">
      <c r="A18" s="221" t="s">
        <v>81</v>
      </c>
      <c r="B18" s="222" t="s">
        <v>82</v>
      </c>
      <c r="C18" s="223">
        <v>2394010.56</v>
      </c>
      <c r="D18" s="224">
        <v>2394010.56</v>
      </c>
      <c r="E18" s="224">
        <v>2394010.56</v>
      </c>
      <c r="F18" s="225"/>
      <c r="G18" s="226"/>
      <c r="H18" s="227"/>
      <c r="I18" s="228"/>
      <c r="J18" s="229"/>
      <c r="K18" s="230"/>
      <c r="L18" s="231"/>
    </row>
  </sheetData>
  <sheetProtection/>
  <mergeCells count="13">
    <mergeCell ref="G3:G4"/>
    <mergeCell ref="H3:H4"/>
    <mergeCell ref="I3:I4"/>
    <mergeCell ref="J3:J4"/>
    <mergeCell ref="K3:K4"/>
    <mergeCell ref="L3:L4"/>
    <mergeCell ref="A1:L1"/>
    <mergeCell ref="A2:L2"/>
    <mergeCell ref="A3:B3"/>
    <mergeCell ref="C3:C4"/>
    <mergeCell ref="D3:D4"/>
    <mergeCell ref="E3:E4"/>
    <mergeCell ref="F3:F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4"/>
  <sheetViews>
    <sheetView showZeros="0" zoomScalePageLayoutView="0" workbookViewId="0" topLeftCell="A1">
      <selection activeCell="A1" sqref="A1:D1"/>
    </sheetView>
  </sheetViews>
  <sheetFormatPr defaultColWidth="9.140625" defaultRowHeight="12.75"/>
  <cols>
    <col min="1" max="1" width="56.8515625" style="0" customWidth="1"/>
    <col min="2" max="2" width="41.8515625" style="0" customWidth="1"/>
    <col min="3" max="3" width="56.8515625" style="0" customWidth="1"/>
    <col min="4" max="4" width="41.8515625" style="0" customWidth="1"/>
  </cols>
  <sheetData>
    <row r="1" spans="1:4" ht="24" customHeight="1">
      <c r="A1" s="242" t="s">
        <v>190</v>
      </c>
      <c r="B1" s="242"/>
      <c r="C1" s="242"/>
      <c r="D1" s="242"/>
    </row>
    <row r="2" spans="1:4" ht="24" customHeight="1">
      <c r="A2" s="232"/>
      <c r="B2" s="233"/>
      <c r="C2" s="1"/>
      <c r="D2" s="2" t="s">
        <v>191</v>
      </c>
    </row>
    <row r="3" spans="1:4" ht="24" customHeight="1">
      <c r="A3" s="277" t="s">
        <v>192</v>
      </c>
      <c r="B3" s="277"/>
      <c r="C3" s="277" t="s">
        <v>193</v>
      </c>
      <c r="D3" s="277"/>
    </row>
    <row r="4" spans="1:4" ht="24" customHeight="1">
      <c r="A4" s="3" t="s">
        <v>194</v>
      </c>
      <c r="B4" s="3" t="s">
        <v>4</v>
      </c>
      <c r="C4" s="3" t="s">
        <v>194</v>
      </c>
      <c r="D4" s="3" t="s">
        <v>4</v>
      </c>
    </row>
    <row r="5" spans="1:4" ht="22.5" customHeight="1">
      <c r="A5" s="234" t="s">
        <v>195</v>
      </c>
      <c r="B5" s="235">
        <v>96836890.94</v>
      </c>
      <c r="C5" s="234" t="s">
        <v>196</v>
      </c>
      <c r="D5" s="235">
        <v>96836890.94</v>
      </c>
    </row>
    <row r="6" spans="1:4" ht="22.5" customHeight="1">
      <c r="A6" s="234" t="s">
        <v>197</v>
      </c>
      <c r="B6" s="235">
        <v>96836890.94</v>
      </c>
      <c r="C6" s="234" t="s">
        <v>198</v>
      </c>
      <c r="D6" s="235">
        <v>96836890.94</v>
      </c>
    </row>
    <row r="7" spans="1:4" ht="22.5" customHeight="1">
      <c r="A7" s="234" t="s">
        <v>199</v>
      </c>
      <c r="B7" s="235">
        <v>96836890.94</v>
      </c>
      <c r="C7" s="234" t="s">
        <v>200</v>
      </c>
      <c r="D7" s="235">
        <v>96836890.94</v>
      </c>
    </row>
    <row r="8" spans="1:4" ht="22.5" customHeight="1">
      <c r="A8" s="234" t="s">
        <v>201</v>
      </c>
      <c r="B8" s="235"/>
      <c r="C8" s="234" t="s">
        <v>202</v>
      </c>
      <c r="D8" s="235"/>
    </row>
    <row r="9" spans="1:4" ht="22.5" customHeight="1">
      <c r="A9" s="234" t="s">
        <v>203</v>
      </c>
      <c r="B9" s="235"/>
      <c r="C9" s="234" t="s">
        <v>204</v>
      </c>
      <c r="D9" s="235"/>
    </row>
    <row r="10" spans="1:4" ht="22.5" customHeight="1">
      <c r="A10" s="234" t="s">
        <v>199</v>
      </c>
      <c r="B10" s="235"/>
      <c r="C10" s="234" t="s">
        <v>205</v>
      </c>
      <c r="D10" s="235"/>
    </row>
    <row r="11" spans="1:4" ht="22.5" customHeight="1">
      <c r="A11" s="234" t="s">
        <v>201</v>
      </c>
      <c r="B11" s="235"/>
      <c r="C11" s="234" t="s">
        <v>206</v>
      </c>
      <c r="D11" s="235"/>
    </row>
    <row r="12" spans="1:4" ht="22.5" customHeight="1">
      <c r="A12" s="234" t="s">
        <v>207</v>
      </c>
      <c r="B12" s="235"/>
      <c r="C12" s="234" t="s">
        <v>208</v>
      </c>
      <c r="D12" s="235"/>
    </row>
    <row r="13" spans="1:4" ht="22.5" customHeight="1">
      <c r="A13" s="234" t="s">
        <v>209</v>
      </c>
      <c r="B13" s="235"/>
      <c r="C13" s="234" t="s">
        <v>198</v>
      </c>
      <c r="D13" s="235"/>
    </row>
    <row r="14" spans="1:4" ht="22.5" customHeight="1">
      <c r="A14" s="234" t="s">
        <v>210</v>
      </c>
      <c r="B14" s="235"/>
      <c r="C14" s="234" t="s">
        <v>211</v>
      </c>
      <c r="D14" s="235"/>
    </row>
    <row r="15" spans="1:4" ht="22.5" customHeight="1">
      <c r="A15" s="234" t="s">
        <v>212</v>
      </c>
      <c r="B15" s="235"/>
      <c r="C15" s="234" t="s">
        <v>202</v>
      </c>
      <c r="D15" s="235"/>
    </row>
    <row r="16" spans="1:4" ht="22.5" customHeight="1">
      <c r="A16" s="234" t="s">
        <v>213</v>
      </c>
      <c r="B16" s="235"/>
      <c r="C16" s="234" t="s">
        <v>204</v>
      </c>
      <c r="D16" s="235"/>
    </row>
    <row r="17" spans="1:4" ht="22.5" customHeight="1">
      <c r="A17" s="234" t="s">
        <v>214</v>
      </c>
      <c r="B17" s="235"/>
      <c r="C17" s="234" t="s">
        <v>215</v>
      </c>
      <c r="D17" s="235"/>
    </row>
    <row r="18" spans="1:4" ht="22.5" customHeight="1">
      <c r="A18" s="234" t="s">
        <v>216</v>
      </c>
      <c r="B18" s="235"/>
      <c r="C18" s="234" t="s">
        <v>206</v>
      </c>
      <c r="D18" s="235"/>
    </row>
    <row r="19" spans="1:4" ht="22.5" customHeight="1">
      <c r="A19" s="234" t="s">
        <v>217</v>
      </c>
      <c r="B19" s="235"/>
      <c r="C19" s="234" t="s">
        <v>218</v>
      </c>
      <c r="D19" s="235"/>
    </row>
    <row r="20" spans="1:4" ht="22.5" customHeight="1">
      <c r="A20" s="234" t="s">
        <v>219</v>
      </c>
      <c r="B20" s="235"/>
      <c r="C20" s="234" t="s">
        <v>220</v>
      </c>
      <c r="D20" s="235"/>
    </row>
    <row r="21" spans="1:4" ht="22.5" customHeight="1">
      <c r="A21" s="234" t="s">
        <v>221</v>
      </c>
      <c r="B21" s="235"/>
      <c r="C21" s="234" t="s">
        <v>222</v>
      </c>
      <c r="D21" s="235"/>
    </row>
    <row r="22" spans="1:4" ht="22.5" customHeight="1">
      <c r="A22" s="234" t="s">
        <v>223</v>
      </c>
      <c r="B22" s="235"/>
      <c r="C22" s="234" t="s">
        <v>224</v>
      </c>
      <c r="D22" s="235"/>
    </row>
    <row r="23" spans="1:4" ht="22.5" customHeight="1">
      <c r="A23" s="234" t="s">
        <v>225</v>
      </c>
      <c r="B23" s="235"/>
      <c r="C23" s="234" t="s">
        <v>226</v>
      </c>
      <c r="D23" s="235"/>
    </row>
    <row r="24" spans="1:4" ht="22.5" customHeight="1">
      <c r="A24" s="236"/>
      <c r="B24" s="237"/>
      <c r="C24" s="234" t="s">
        <v>227</v>
      </c>
      <c r="D24" s="235"/>
    </row>
    <row r="25" spans="1:4" ht="22.5" customHeight="1">
      <c r="A25" s="3" t="s">
        <v>228</v>
      </c>
      <c r="B25" s="235">
        <v>96836890.94</v>
      </c>
      <c r="C25" s="3" t="s">
        <v>229</v>
      </c>
      <c r="D25" s="235">
        <v>96836890.94</v>
      </c>
    </row>
    <row r="26" spans="1:4" ht="22.5" customHeight="1">
      <c r="A26" s="3"/>
      <c r="B26" s="238"/>
      <c r="C26" s="3"/>
      <c r="D26" s="238"/>
    </row>
    <row r="27" spans="1:4" ht="22.5" customHeight="1">
      <c r="A27" s="234" t="s">
        <v>230</v>
      </c>
      <c r="B27" s="239"/>
      <c r="C27" s="234" t="s">
        <v>231</v>
      </c>
      <c r="D27" s="235"/>
    </row>
    <row r="28" spans="1:4" ht="22.5" customHeight="1">
      <c r="A28" s="234" t="s">
        <v>232</v>
      </c>
      <c r="B28" s="235"/>
      <c r="C28" s="234" t="s">
        <v>232</v>
      </c>
      <c r="D28" s="235"/>
    </row>
    <row r="29" spans="1:4" ht="22.5" customHeight="1">
      <c r="A29" s="234" t="s">
        <v>233</v>
      </c>
      <c r="B29" s="235"/>
      <c r="C29" s="234" t="s">
        <v>233</v>
      </c>
      <c r="D29" s="235"/>
    </row>
    <row r="30" spans="1:4" ht="22.5" customHeight="1">
      <c r="A30" s="234" t="s">
        <v>234</v>
      </c>
      <c r="B30" s="235"/>
      <c r="C30" s="234" t="s">
        <v>234</v>
      </c>
      <c r="D30" s="235"/>
    </row>
    <row r="31" spans="1:4" ht="22.5" customHeight="1">
      <c r="A31" s="234" t="s">
        <v>235</v>
      </c>
      <c r="B31" s="235"/>
      <c r="C31" s="234" t="s">
        <v>236</v>
      </c>
      <c r="D31" s="235"/>
    </row>
    <row r="32" spans="1:4" ht="22.5" customHeight="1">
      <c r="A32" s="234" t="s">
        <v>237</v>
      </c>
      <c r="B32" s="235"/>
      <c r="C32" s="234" t="s">
        <v>233</v>
      </c>
      <c r="D32" s="235"/>
    </row>
    <row r="33" spans="1:4" ht="22.5" customHeight="1">
      <c r="A33" s="234" t="s">
        <v>238</v>
      </c>
      <c r="B33" s="235"/>
      <c r="C33" s="234" t="s">
        <v>234</v>
      </c>
      <c r="D33" s="235"/>
    </row>
    <row r="34" spans="1:4" ht="22.5" customHeight="1">
      <c r="A34" s="234" t="s">
        <v>239</v>
      </c>
      <c r="B34" s="235"/>
      <c r="C34" s="234" t="s">
        <v>240</v>
      </c>
      <c r="D34" s="235"/>
    </row>
    <row r="35" spans="1:4" ht="22.5" customHeight="1">
      <c r="A35" s="234" t="s">
        <v>241</v>
      </c>
      <c r="B35" s="235"/>
      <c r="C35" s="234" t="s">
        <v>237</v>
      </c>
      <c r="D35" s="235"/>
    </row>
    <row r="36" spans="1:4" ht="22.5" customHeight="1">
      <c r="A36" s="234" t="s">
        <v>233</v>
      </c>
      <c r="B36" s="235"/>
      <c r="C36" s="234" t="s">
        <v>238</v>
      </c>
      <c r="D36" s="235"/>
    </row>
    <row r="37" spans="1:4" ht="22.5" customHeight="1">
      <c r="A37" s="234" t="s">
        <v>234</v>
      </c>
      <c r="B37" s="235"/>
      <c r="C37" s="234" t="s">
        <v>242</v>
      </c>
      <c r="D37" s="235"/>
    </row>
    <row r="38" spans="1:4" ht="22.5" customHeight="1">
      <c r="A38" s="234" t="s">
        <v>243</v>
      </c>
      <c r="B38" s="235"/>
      <c r="C38" s="234" t="s">
        <v>237</v>
      </c>
      <c r="D38" s="235"/>
    </row>
    <row r="39" spans="1:4" ht="22.5" customHeight="1">
      <c r="A39" s="234" t="s">
        <v>237</v>
      </c>
      <c r="B39" s="235"/>
      <c r="C39" s="234" t="s">
        <v>238</v>
      </c>
      <c r="D39" s="235"/>
    </row>
    <row r="40" spans="1:4" ht="22.5" customHeight="1">
      <c r="A40" s="234" t="s">
        <v>238</v>
      </c>
      <c r="B40" s="235"/>
      <c r="C40" s="234" t="s">
        <v>244</v>
      </c>
      <c r="D40" s="235"/>
    </row>
    <row r="41" spans="1:4" ht="22.5" customHeight="1">
      <c r="A41" s="234" t="s">
        <v>245</v>
      </c>
      <c r="B41" s="235"/>
      <c r="C41" s="234" t="s">
        <v>246</v>
      </c>
      <c r="D41" s="235"/>
    </row>
    <row r="42" spans="1:4" ht="22.5" customHeight="1">
      <c r="A42" s="234" t="s">
        <v>247</v>
      </c>
      <c r="B42" s="235"/>
      <c r="C42" s="236"/>
      <c r="D42" s="240"/>
    </row>
    <row r="43" spans="1:4" ht="22.5" customHeight="1">
      <c r="A43" s="234"/>
      <c r="B43" s="238"/>
      <c r="C43" s="236"/>
      <c r="D43" s="240"/>
    </row>
    <row r="44" spans="1:4" ht="22.5" customHeight="1">
      <c r="A44" s="3" t="s">
        <v>248</v>
      </c>
      <c r="B44" s="235">
        <v>96836890.94</v>
      </c>
      <c r="C44" s="3" t="s">
        <v>249</v>
      </c>
      <c r="D44" s="235">
        <v>96836890.94</v>
      </c>
    </row>
    <row r="45" ht="12.75" customHeight="1"/>
    <row r="46" ht="12.75" customHeight="1"/>
    <row r="47" ht="12.75" customHeight="1"/>
    <row r="48" ht="12.75" customHeight="1"/>
    <row r="49" ht="12.75" customHeight="1"/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2020-03-10T01:10:41Z</dcterms:created>
  <dcterms:modified xsi:type="dcterms:W3CDTF">2020-03-19T09:18:42Z</dcterms:modified>
  <cp:category/>
  <cp:version/>
  <cp:contentType/>
  <cp:contentStatus/>
</cp:coreProperties>
</file>