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360" tabRatio="988" firstSheet="2" activeTab="6"/>
  </bookViews>
  <sheets>
    <sheet name="一、收入支出决算表" sheetId="3" r:id="rId1"/>
    <sheet name="二、收入决算表" sheetId="4" r:id="rId2"/>
    <sheet name="三、支出决算表" sheetId="5" r:id="rId3"/>
    <sheet name="四、财政拨款收入支出决算表" sheetId="6" r:id="rId4"/>
    <sheet name="五、一般公共预算财政拨款支出决算表" sheetId="7" r:id="rId5"/>
    <sheet name="六、一般公共预算财政拨款基本支出决算表" sheetId="8" r:id="rId6"/>
    <sheet name="七、一般公共预算财政拨款“三公经费“" sheetId="9" r:id="rId7"/>
    <sheet name="八、政府性基金预算财政拨款收入支出决算表" sheetId="10" r:id="rId8"/>
    <sheet name="Sheet6" sheetId="11" r:id="rId9"/>
    <sheet name="Sheet7" sheetId="12" r:id="rId10"/>
    <sheet name="Sheet1" sheetId="13" r:id="rId11"/>
    <sheet name="Sheet2" sheetId="14" r:id="rId12"/>
  </sheets>
  <definedNames>
    <definedName name="_xlnm.Print_Titles" localSheetId="5">六、一般公共预算财政拨款基本支出决算表!$1:$8</definedName>
    <definedName name="_xlnm.Print_Titles" localSheetId="2">三、支出决算表!$1:$9</definedName>
    <definedName name="_xlnm.Print_Titles" localSheetId="4">五、一般公共预算财政拨款支出决算表!$1:$10</definedName>
  </definedNames>
  <calcPr calcId="144525"/>
</workbook>
</file>

<file path=xl/sharedStrings.xml><?xml version="1.0" encoding="utf-8"?>
<sst xmlns="http://schemas.openxmlformats.org/spreadsheetml/2006/main" count="268">
  <si>
    <t>第二部分：2016年度部门决算</t>
  </si>
  <si>
    <t>一、收入支出决算表</t>
  </si>
  <si>
    <r>
      <rPr>
        <sz val="12"/>
        <color rgb="FF000000"/>
        <rFont val="宋体"/>
        <charset val="134"/>
      </rPr>
      <t xml:space="preserve"> </t>
    </r>
    <r>
      <rPr>
        <sz val="12"/>
        <color rgb="FF000000"/>
        <rFont val="宋体"/>
        <charset val="134"/>
      </rPr>
      <t xml:space="preserve">   </t>
    </r>
    <r>
      <rPr>
        <sz val="12"/>
        <color rgb="FF000000"/>
        <rFont val="宋体"/>
        <charset val="134"/>
      </rPr>
      <t>公开01表</t>
    </r>
  </si>
  <si>
    <t>公开部门：中卫市海兴开发区管理委员会</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</si>
  <si>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</si>
  <si>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</si>
  <si>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</si>
  <si>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</si>
  <si>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</si>
  <si>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</si>
  <si>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</si>
  <si>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</si>
  <si>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</si>
  <si>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</si>
  <si>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</si>
  <si>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</si>
  <si>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</si>
  <si>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</si>
  <si>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</si>
  <si>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</si>
  <si>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</si>
  <si>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</si>
  <si>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</si>
  <si>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</si>
  <si>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</si>
  <si>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</si>
  <si>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</si>
  <si>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</si>
  <si>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</si>
  <si>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</si>
  <si>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</si>
  <si>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</si>
  <si>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</si>
  <si>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</si>
  <si>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</si>
  <si>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</si>
  <si>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</si>
  <si>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</si>
  <si>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</si>
  <si>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</si>
  <si>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</si>
  <si>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</si>
  <si>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</si>
  <si>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</si>
  <si>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</si>
  <si>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</si>
  <si>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</si>
  <si>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</si>
  <si>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 xml:space="preserve">      其中：项目支出结转和余额</t>
  </si>
  <si>
    <t xml:space="preserve">      其中：项目支出结转和结余</t>
  </si>
  <si>
    <t>总计</t>
  </si>
  <si>
    <t>注：本表反映部门本年度的总收支和年末结余结转情况，数据取自财决01表</t>
  </si>
  <si>
    <t>二、收入决算表</t>
  </si>
  <si>
    <t xml:space="preserve">   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</si>
  <si>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</si>
  <si>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</si>
  <si>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</si>
  <si>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</si>
  <si>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</si>
  <si>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</si>
  <si>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</si>
  <si>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</si>
  <si>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</si>
  <si>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</si>
  <si>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</si>
  <si>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</si>
  <si>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</si>
  <si>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 xml:space="preserve">  一般行政管理事务</t>
  </si>
  <si>
    <t xml:space="preserve">  其他财政事务支出</t>
  </si>
  <si>
    <t>社会保障和就业支出</t>
  </si>
  <si>
    <t>财政对社会保险基金的补助</t>
  </si>
  <si>
    <t xml:space="preserve">  财政对基本医疗保险基金的补助</t>
  </si>
  <si>
    <t xml:space="preserve">  财政对工伤保险基金的补助</t>
  </si>
  <si>
    <t xml:space="preserve">  财政对生育保险基金的补助</t>
  </si>
  <si>
    <t>城乡社区支出</t>
  </si>
  <si>
    <t>城乡社区管理事务</t>
  </si>
  <si>
    <t xml:space="preserve">  行政运行</t>
  </si>
  <si>
    <t xml:space="preserve">  其他城乡社区管理事务支出</t>
  </si>
  <si>
    <t>城乡社区公共设施</t>
  </si>
  <si>
    <t xml:space="preserve">  其他城乡社区公共设施支出</t>
  </si>
  <si>
    <t>农林水支出</t>
  </si>
  <si>
    <t>林业</t>
  </si>
  <si>
    <t xml:space="preserve">  森林培育</t>
  </si>
  <si>
    <t>资源勘探信息等支出</t>
  </si>
  <si>
    <t>支出中小企业发展和管理支出</t>
  </si>
  <si>
    <t xml:space="preserve">  其他支持中小企业发展和管理支出</t>
  </si>
  <si>
    <t>其他支出</t>
  </si>
  <si>
    <t>其他政府性基金及对应专项债务收入安排的支出</t>
  </si>
  <si>
    <t xml:space="preserve">   其他政府性基金及对应专项债务收入安排的支出</t>
  </si>
  <si>
    <t>三、支出决算表</t>
  </si>
  <si>
    <t xml:space="preserve">            公开03表</t>
  </si>
  <si>
    <t xml:space="preserve">           金额单位：元</t>
  </si>
  <si>
    <t>基本支出</t>
  </si>
  <si>
    <t>项目支出</t>
  </si>
  <si>
    <t>上缴上级支出</t>
  </si>
  <si>
    <t>经营支出</t>
  </si>
  <si>
    <t>对附属单位补助支出</t>
  </si>
  <si>
    <t>商贸事务</t>
  </si>
  <si>
    <t>招商引资</t>
  </si>
  <si>
    <t xml:space="preserve">    财政对基本医疗保险基金的补助</t>
  </si>
  <si>
    <t>节能环保支出</t>
  </si>
  <si>
    <t>污染防治</t>
  </si>
  <si>
    <t xml:space="preserve">   水体</t>
  </si>
  <si>
    <t>城乡社区管理实务</t>
  </si>
  <si>
    <t xml:space="preserve">     行政运行</t>
  </si>
  <si>
    <t xml:space="preserve">     工程建设管理</t>
  </si>
  <si>
    <t xml:space="preserve">     其他城乡社区管理实务支出</t>
  </si>
  <si>
    <t xml:space="preserve">   小城镇基础设施建设</t>
  </si>
  <si>
    <t>国有土地使用权出让收入及对应专项债务收入安排的支出</t>
  </si>
  <si>
    <t>城市建设支出</t>
  </si>
  <si>
    <t>其他国有土地使用权出让收入安排的支出</t>
  </si>
  <si>
    <t>其他城乡社区支出</t>
  </si>
  <si>
    <t xml:space="preserve">  其他城乡社区支出</t>
  </si>
  <si>
    <t>农业</t>
  </si>
  <si>
    <t xml:space="preserve">   农业组织化与产业化经营</t>
  </si>
  <si>
    <t>森林培育</t>
  </si>
  <si>
    <t xml:space="preserve">   其他林业支出</t>
  </si>
  <si>
    <t>农村综合改革</t>
  </si>
  <si>
    <t>对村级一事一议的补助</t>
  </si>
  <si>
    <t>支持中小企业发展和管理支出</t>
  </si>
  <si>
    <t>其他支持中小企业发展和管理支出</t>
  </si>
  <si>
    <t>其他资源勘探电力信息等支出</t>
  </si>
  <si>
    <t xml:space="preserve">   其他资源勘探电力信息等支出</t>
  </si>
  <si>
    <t>住房保障支出</t>
  </si>
  <si>
    <t>保障性安居工程支出</t>
  </si>
  <si>
    <t xml:space="preserve">     公共租赁住房</t>
  </si>
  <si>
    <t xml:space="preserve">     其他住房保障支出</t>
  </si>
  <si>
    <t>彩票公益金及对应专项债务收入安排的支出</t>
  </si>
  <si>
    <t>用于体育事业的彩票公益金支出</t>
  </si>
  <si>
    <t xml:space="preserve">    其他支出</t>
  </si>
  <si>
    <t>注：本表反映部门本年度各项支出情况，数据取自财决04表</t>
  </si>
  <si>
    <t>四、财政拨款收入支出决算表</t>
  </si>
  <si>
    <r>
      <rPr>
        <sz val="12"/>
        <color rgb="FF000000"/>
        <rFont val="宋体"/>
        <charset val="134"/>
      </rPr>
      <t>公开</t>
    </r>
    <r>
      <rPr>
        <sz val="12"/>
        <color rgb="FF000000"/>
        <rFont val="Arial"/>
        <charset val="134"/>
      </rPr>
      <t>04</t>
    </r>
    <r>
      <rPr>
        <sz val="12"/>
        <color rgb="FF000000"/>
        <rFont val="宋体"/>
        <charset val="134"/>
      </rPr>
      <t>表</t>
    </r>
  </si>
  <si>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</si>
  <si>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</si>
  <si>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</si>
  <si>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</si>
  <si>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</si>
  <si>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</si>
  <si>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</si>
  <si>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</si>
  <si>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</si>
  <si>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</si>
  <si>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</si>
  <si>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五、一般公共预算财政拨款支出决算表</t>
  </si>
  <si>
    <r>
      <rPr>
        <sz val="12"/>
        <color rgb="FF000000"/>
        <rFont val="宋体"/>
        <charset val="134"/>
      </rPr>
      <t>公开</t>
    </r>
    <r>
      <rPr>
        <sz val="12"/>
        <color rgb="FF000000"/>
        <rFont val="Arial"/>
        <charset val="134"/>
      </rPr>
      <t>05</t>
    </r>
    <r>
      <rPr>
        <sz val="12"/>
        <color rgb="FF000000"/>
        <rFont val="宋体"/>
        <charset val="134"/>
      </rPr>
      <t>表</t>
    </r>
  </si>
  <si>
    <t>本年支出</t>
  </si>
  <si>
    <t>发展与改革事务</t>
  </si>
  <si>
    <t>财政事务</t>
  </si>
  <si>
    <t>其他财政事务支出</t>
  </si>
  <si>
    <t xml:space="preserve">  财政对基本养老保险基金的补助</t>
  </si>
  <si>
    <t xml:space="preserve">  财政对基本养医疗保险基金的补助</t>
  </si>
  <si>
    <t>水体</t>
  </si>
  <si>
    <t>行政运行</t>
  </si>
  <si>
    <t>其他城乡社区管理事务支出</t>
  </si>
  <si>
    <t>其他城乡社区公共设施支出</t>
  </si>
  <si>
    <t xml:space="preserve">   其他支持中小企业发展和管理支出</t>
  </si>
  <si>
    <t>商业服务业等支出</t>
  </si>
  <si>
    <t>商业流通事务</t>
  </si>
  <si>
    <t xml:space="preserve">   其他商业流通事务支出</t>
  </si>
  <si>
    <t>注：本表反映部门本年度一般公共预算财政拨款实际支出情况，数据取自财决07表</t>
  </si>
  <si>
    <t>六、一般公共预算财政拨款基本支出决算表</t>
  </si>
  <si>
    <t>公开06表</t>
  </si>
  <si>
    <t>人员经费</t>
  </si>
  <si>
    <t>公用经费</t>
  </si>
  <si>
    <t>经济分类科目编码</t>
  </si>
  <si>
    <t>合计：</t>
  </si>
  <si>
    <t>一、工资福利支出</t>
  </si>
  <si>
    <t>基本工资</t>
  </si>
  <si>
    <t>津贴补贴</t>
  </si>
  <si>
    <t>奖金</t>
  </si>
  <si>
    <t>其他社会保障缴费</t>
  </si>
  <si>
    <t>伙食补助费</t>
  </si>
  <si>
    <t>绩效工资</t>
  </si>
  <si>
    <t>机关事业单位基本养老保险缴费</t>
  </si>
  <si>
    <t>职业年金缴费</t>
  </si>
  <si>
    <t>其他工资福利支出</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</si>
  <si>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</si>
  <si>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</si>
  <si>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</si>
  <si>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</si>
  <si>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</si>
  <si>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</si>
  <si>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</si>
  <si>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</si>
  <si>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</si>
  <si>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</si>
  <si>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</si>
  <si>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</si>
  <si>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</si>
  <si>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</si>
  <si>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</si>
  <si>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</si>
  <si>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</si>
  <si>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</si>
  <si>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</si>
  <si>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</si>
  <si>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</si>
  <si>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</si>
  <si>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</si>
  <si>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</si>
  <si>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</si>
  <si>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</si>
  <si>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</si>
  <si>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</si>
  <si>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</si>
  <si>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</si>
  <si>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退休费</t>
  </si>
  <si>
    <t>退职（役）费</t>
  </si>
  <si>
    <t>抚恤金</t>
  </si>
  <si>
    <t>生活补助</t>
  </si>
  <si>
    <t>救济费</t>
  </si>
  <si>
    <t>医疗费</t>
  </si>
  <si>
    <t>助学金</t>
  </si>
  <si>
    <t>奖励金</t>
  </si>
  <si>
    <t>生产补贴</t>
  </si>
  <si>
    <t>住房公积金</t>
  </si>
  <si>
    <t>提租补贴</t>
  </si>
  <si>
    <t>购房补贴</t>
  </si>
  <si>
    <t>采暖补贴</t>
  </si>
  <si>
    <t>物业服务补贴</t>
  </si>
  <si>
    <t>其他对个人和家庭的补助支出</t>
  </si>
  <si>
    <t>五、其他资本性支出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</si>
  <si>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</si>
  <si>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</si>
  <si>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</si>
  <si>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</si>
  <si>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</si>
  <si>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</si>
  <si>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</si>
  <si>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</si>
  <si>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</si>
  <si>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</si>
  <si>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</si>
  <si>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</si>
  <si>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</si>
  <si>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产权参股</t>
  </si>
  <si>
    <t>其他资本性支出</t>
  </si>
  <si>
    <t>六、对企事业单位的补贴</t>
  </si>
  <si>
    <t>企业政策性补贴</t>
  </si>
  <si>
    <t>事业单位补贴</t>
  </si>
  <si>
    <t>财政贴息</t>
  </si>
  <si>
    <t>其他对企事业单位的补贴</t>
  </si>
  <si>
    <t>七、债务利息支出</t>
  </si>
  <si>
    <t>国内债务付息</t>
  </si>
  <si>
    <t>国外债务付息</t>
  </si>
  <si>
    <t>八、其他支出</t>
  </si>
  <si>
    <t>赠与</t>
  </si>
  <si>
    <t>注：本表反映部门本年度一般公共预算财政拨款基本支出情况，按经济分类填列到款级科目，数据取自财决08-1表</t>
  </si>
  <si>
    <t>七、一般公共预算财政拨款“三公”经费支出决算表</t>
  </si>
  <si>
    <t>公开07表</t>
  </si>
  <si>
    <t>公开部门：宁夏海原县史店乡人民政府</t>
  </si>
  <si>
    <t>中卫市海兴开发区管理委员会</t>
  </si>
  <si>
    <t>2016年度预算数</t>
  </si>
  <si>
    <t>2016年度决算数</t>
  </si>
  <si>
    <t>应公出国（境）费</t>
  </si>
  <si>
    <t>公务用车购置及运行费</t>
  </si>
  <si>
    <t>小计</t>
  </si>
  <si>
    <t>公务用车购置费</t>
  </si>
  <si>
    <t>公务用车运行费</t>
  </si>
  <si>
    <t>注：2016年度预算数为“三公”经费年初预算数，决算数是包括当年财政拨款预算和以前年度结转结余资金安排的实际支出，数据取自CS05表。</t>
  </si>
  <si>
    <t>八、政府性基金预算财政拨款收入支出决算表</t>
  </si>
  <si>
    <r>
      <rPr>
        <sz val="12"/>
        <color rgb="FF000000"/>
        <rFont val="宋体"/>
        <charset val="134"/>
      </rPr>
      <t>公开</t>
    </r>
    <r>
      <rPr>
        <sz val="12"/>
        <color rgb="FF000000"/>
        <rFont val="Arial"/>
        <charset val="134"/>
      </rPr>
      <t>08</t>
    </r>
    <r>
      <rPr>
        <sz val="12"/>
        <color rgb="FF000000"/>
        <rFont val="宋体"/>
        <charset val="134"/>
      </rPr>
      <t>表</t>
    </r>
  </si>
  <si>
    <t>年初结转和结余</t>
  </si>
  <si>
    <t>本年收入</t>
  </si>
  <si>
    <t>年末结转和结余</t>
  </si>
  <si>
    <t>注：本表反映部门本年度政府性基金预算财政拨款收入支出及结转结余情况,数据取自财决09表</t>
  </si>
  <si>
    <t xml:space="preserve"> </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</si>
</sst>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Red]\(#,##0.00\)"/>
    <numFmt numFmtId="177" formatCode="#,##0.00_ "/>
    <numFmt numFmtId="178" formatCode="#,##0.0"/>
  </numFmts>
  <fonts count="44">
    <font>
      <sz val="11"/>
      <color theme="1"/>
      <name val="宋体"/>
      <charset val="134"/>
      <scheme val="minor"/>
    </font>
    <font>
      <sz val="20"/>
      <color rgb="FF000000"/>
      <name val="宋体"/>
      <charset val="134"/>
    </font>
    <font>
      <sz val="18"/>
      <color rgb="FF000000"/>
      <name val="Arial"/>
      <charset val="134"/>
    </font>
    <font>
      <sz val="12"/>
      <color rgb="FF000000"/>
      <name val="宋体"/>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rgb="FF000000"/>
      <name val="宋体"/>
      <charset val="134"/>
    </font>
    <font>
      <sz val="8"/>
      <color rgb="FF000000"/>
      <name val="宋体"/>
      <charset val="134"/>
    </font>
    <font>
      <sz val="6"/>
      <color rgb="FF000000"/>
      <name val="宋体"/>
      <charset val="134"/>
    </font>
    <font>
      <sz val="10"/>
      <color rgb="FF000000"/>
      <name val="宋体"/>
      <charset val="134"/>
    </font>
    <font>
      <sz val="10.5"/>
      <color theme="1"/>
      <name val="宋体"/>
      <charset val="134"/>
    </font>
    <font>
      <sz val="20"/>
      <color indexed="8"/>
      <name val="方正小标宋_GBK"/>
      <charset val="134"/>
    </font>
    <font>
      <sz val="10"/>
      <color indexed="8"/>
      <name val="Arial"/>
      <charset val="134"/>
    </font>
    <font>
      <sz val="12"/>
      <color indexed="8"/>
      <name val="宋体"/>
      <charset val="134"/>
    </font>
    <font>
      <sz val="12"/>
      <color indexed="8"/>
      <name val="Arial"/>
      <charset val="134"/>
    </font>
    <font>
      <sz val="11"/>
      <color indexed="8"/>
      <name val="宋体"/>
      <charset val="134"/>
    </font>
    <font>
      <b/>
      <sz val="11"/>
      <color rgb="FF000000"/>
      <name val="宋体"/>
      <charset val="134"/>
    </font>
    <font>
      <b/>
      <sz val="11"/>
      <color rgb="FF000000"/>
      <name val="宋体"/>
      <charset val="134"/>
    </font>
    <font>
      <sz val="20"/>
      <color rgb="FF000000"/>
      <name val="方正小标宋_GBK"/>
      <charset val="134"/>
    </font>
    <font>
      <sz val="22"/>
      <color rgb="FF000000"/>
      <name val="宋体"/>
      <charset val="134"/>
    </font>
    <font>
      <b/>
      <sz val="22"/>
      <color theme="1"/>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12"/>
      <name val="宋体"/>
      <charset val="134"/>
    </font>
    <font>
      <sz val="12"/>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3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rgb="FF000000"/>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bottom style="thin">
        <color auto="1"/>
      </bottom>
      <diagonal/>
    </border>
    <border>
      <left/>
      <right style="medium">
        <color auto="1"/>
      </right>
      <top style="medium">
        <color auto="1"/>
      </top>
      <bottom style="medium">
        <color auto="1"/>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3" borderId="0" applyNumberFormat="0" applyBorder="0" applyAlignment="0" applyProtection="0">
      <alignment vertical="center"/>
    </xf>
    <xf numFmtId="0" fontId="31" fillId="8"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6"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9" borderId="29" applyNumberFormat="0" applyFont="0" applyAlignment="0" applyProtection="0">
      <alignment vertical="center"/>
    </xf>
    <xf numFmtId="0" fontId="29" fillId="33" borderId="0" applyNumberFormat="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23" applyNumberFormat="0" applyFill="0" applyAlignment="0" applyProtection="0">
      <alignment vertical="center"/>
    </xf>
    <xf numFmtId="0" fontId="28" fillId="0" borderId="23" applyNumberFormat="0" applyFill="0" applyAlignment="0" applyProtection="0">
      <alignment vertical="center"/>
    </xf>
    <xf numFmtId="0" fontId="29" fillId="19" borderId="0" applyNumberFormat="0" applyBorder="0" applyAlignment="0" applyProtection="0">
      <alignment vertical="center"/>
    </xf>
    <xf numFmtId="0" fontId="33" fillId="0" borderId="26" applyNumberFormat="0" applyFill="0" applyAlignment="0" applyProtection="0">
      <alignment vertical="center"/>
    </xf>
    <xf numFmtId="0" fontId="29" fillId="32" borderId="0" applyNumberFormat="0" applyBorder="0" applyAlignment="0" applyProtection="0">
      <alignment vertical="center"/>
    </xf>
    <xf numFmtId="0" fontId="41" fillId="28" borderId="30" applyNumberFormat="0" applyAlignment="0" applyProtection="0">
      <alignment vertical="center"/>
    </xf>
    <xf numFmtId="0" fontId="40" fillId="28" borderId="24" applyNumberFormat="0" applyAlignment="0" applyProtection="0">
      <alignment vertical="center"/>
    </xf>
    <xf numFmtId="0" fontId="36" fillId="18" borderId="27" applyNumberFormat="0" applyAlignment="0" applyProtection="0">
      <alignment vertical="center"/>
    </xf>
    <xf numFmtId="0" fontId="26" fillId="17" borderId="0" applyNumberFormat="0" applyBorder="0" applyAlignment="0" applyProtection="0">
      <alignment vertical="center"/>
    </xf>
    <xf numFmtId="0" fontId="29" fillId="27" borderId="0" applyNumberFormat="0" applyBorder="0" applyAlignment="0" applyProtection="0">
      <alignment vertical="center"/>
    </xf>
    <xf numFmtId="0" fontId="32" fillId="0" borderId="25" applyNumberFormat="0" applyFill="0" applyAlignment="0" applyProtection="0">
      <alignment vertical="center"/>
    </xf>
    <xf numFmtId="0" fontId="39" fillId="0" borderId="28" applyNumberFormat="0" applyFill="0" applyAlignment="0" applyProtection="0">
      <alignment vertical="center"/>
    </xf>
    <xf numFmtId="0" fontId="27" fillId="5" borderId="0" applyNumberFormat="0" applyBorder="0" applyAlignment="0" applyProtection="0">
      <alignment vertical="center"/>
    </xf>
    <xf numFmtId="0" fontId="37" fillId="23" borderId="0" applyNumberFormat="0" applyBorder="0" applyAlignment="0" applyProtection="0">
      <alignment vertical="center"/>
    </xf>
    <xf numFmtId="0" fontId="26" fillId="4" borderId="0" applyNumberFormat="0" applyBorder="0" applyAlignment="0" applyProtection="0">
      <alignment vertical="center"/>
    </xf>
    <xf numFmtId="0" fontId="29" fillId="26" borderId="0" applyNumberFormat="0" applyBorder="0" applyAlignment="0" applyProtection="0">
      <alignment vertical="center"/>
    </xf>
    <xf numFmtId="0" fontId="26" fillId="25" borderId="0" applyNumberFormat="0" applyBorder="0" applyAlignment="0" applyProtection="0">
      <alignment vertical="center"/>
    </xf>
    <xf numFmtId="0" fontId="26" fillId="22" borderId="0" applyNumberFormat="0" applyBorder="0" applyAlignment="0" applyProtection="0">
      <alignment vertical="center"/>
    </xf>
    <xf numFmtId="0" fontId="26" fillId="21" borderId="0" applyNumberFormat="0" applyBorder="0" applyAlignment="0" applyProtection="0">
      <alignment vertical="center"/>
    </xf>
    <xf numFmtId="0" fontId="26" fillId="16" borderId="0" applyNumberFormat="0" applyBorder="0" applyAlignment="0" applyProtection="0">
      <alignment vertical="center"/>
    </xf>
    <xf numFmtId="0" fontId="29" fillId="24" borderId="0" applyNumberFormat="0" applyBorder="0" applyAlignment="0" applyProtection="0">
      <alignment vertical="center"/>
    </xf>
    <xf numFmtId="0" fontId="29" fillId="31" borderId="0" applyNumberFormat="0" applyBorder="0" applyAlignment="0" applyProtection="0">
      <alignment vertical="center"/>
    </xf>
    <xf numFmtId="0" fontId="26" fillId="20" borderId="0" applyNumberFormat="0" applyBorder="0" applyAlignment="0" applyProtection="0">
      <alignment vertical="center"/>
    </xf>
    <xf numFmtId="0" fontId="26" fillId="15" borderId="0" applyNumberFormat="0" applyBorder="0" applyAlignment="0" applyProtection="0">
      <alignment vertical="center"/>
    </xf>
    <xf numFmtId="0" fontId="29" fillId="14" borderId="0" applyNumberFormat="0" applyBorder="0" applyAlignment="0" applyProtection="0">
      <alignment vertical="center"/>
    </xf>
    <xf numFmtId="0" fontId="26" fillId="11" borderId="0" applyNumberFormat="0" applyBorder="0" applyAlignment="0" applyProtection="0">
      <alignment vertical="center"/>
    </xf>
    <xf numFmtId="0" fontId="29" fillId="7" borderId="0" applyNumberFormat="0" applyBorder="0" applyAlignment="0" applyProtection="0">
      <alignment vertical="center"/>
    </xf>
    <xf numFmtId="0" fontId="29" fillId="10" borderId="0" applyNumberFormat="0" applyBorder="0" applyAlignment="0" applyProtection="0">
      <alignment vertical="center"/>
    </xf>
    <xf numFmtId="0" fontId="26" fillId="30" borderId="0" applyNumberFormat="0" applyBorder="0" applyAlignment="0" applyProtection="0">
      <alignment vertical="center"/>
    </xf>
    <xf numFmtId="0" fontId="29" fillId="9" borderId="0" applyNumberFormat="0" applyBorder="0" applyAlignment="0" applyProtection="0">
      <alignment vertical="center"/>
    </xf>
    <xf numFmtId="0" fontId="42" fillId="0" borderId="0">
      <alignment vertical="center"/>
    </xf>
  </cellStyleXfs>
  <cellXfs count="132">
    <xf numFmtId="0" fontId="0" fillId="0" borderId="0" xfId="0">
      <alignment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right" vertical="center"/>
    </xf>
    <xf numFmtId="0" fontId="6" fillId="0" borderId="1" xfId="0"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176" fontId="8" fillId="0" borderId="1" xfId="0" applyNumberFormat="1" applyFont="1" applyBorder="1" applyAlignment="1">
      <alignment horizontal="right" vertical="center"/>
    </xf>
    <xf numFmtId="176" fontId="10" fillId="0" borderId="1" xfId="0" applyNumberFormat="1" applyFont="1" applyBorder="1" applyAlignment="1">
      <alignment horizontal="right" vertical="center"/>
    </xf>
    <xf numFmtId="0" fontId="11" fillId="0" borderId="1" xfId="0" applyFont="1" applyBorder="1" applyAlignment="1">
      <alignment horizontal="left" vertical="center"/>
    </xf>
    <xf numFmtId="0" fontId="6" fillId="0" borderId="0" xfId="0" applyFont="1" applyAlignment="1">
      <alignment horizontal="left" vertical="center"/>
    </xf>
    <xf numFmtId="0" fontId="12" fillId="0" borderId="0" xfId="0" applyFont="1" applyAlignment="1">
      <alignment horizontal="justify" vertical="center"/>
    </xf>
    <xf numFmtId="0" fontId="4" fillId="0" borderId="0" xfId="0" applyFont="1" applyAlignment="1">
      <alignment horizontal="center"/>
    </xf>
    <xf numFmtId="0" fontId="13" fillId="0" borderId="0" xfId="49" applyFont="1" applyFill="1" applyAlignment="1" applyProtection="1">
      <alignment horizontal="center"/>
    </xf>
    <xf numFmtId="0" fontId="14" fillId="0" borderId="0" xfId="49" applyFont="1" applyFill="1" applyAlignment="1" applyProtection="1"/>
    <xf numFmtId="0" fontId="15" fillId="0" borderId="0" xfId="49" applyFont="1" applyFill="1" applyAlignment="1" applyProtection="1"/>
    <xf numFmtId="0" fontId="16" fillId="0" borderId="0" xfId="49" applyFont="1" applyFill="1" applyAlignment="1" applyProtection="1"/>
    <xf numFmtId="0" fontId="15" fillId="0" borderId="0" xfId="49" applyFont="1" applyFill="1" applyAlignment="1" applyProtection="1">
      <alignment horizontal="center"/>
    </xf>
    <xf numFmtId="0" fontId="17" fillId="0" borderId="1" xfId="49" applyFont="1" applyFill="1" applyBorder="1" applyAlignment="1" applyProtection="1">
      <alignment horizontal="center" vertical="center" shrinkToFit="1"/>
    </xf>
    <xf numFmtId="0" fontId="17" fillId="0" borderId="1" xfId="49" applyFont="1" applyFill="1" applyBorder="1" applyAlignment="1" applyProtection="1">
      <alignment horizontal="center" vertical="center" wrapText="1" shrinkToFit="1"/>
    </xf>
    <xf numFmtId="0" fontId="17" fillId="0" borderId="1" xfId="49" applyFont="1" applyFill="1" applyBorder="1" applyAlignment="1" applyProtection="1">
      <alignment vertical="center" wrapText="1" shrinkToFit="1"/>
    </xf>
    <xf numFmtId="177" fontId="17" fillId="0" borderId="1" xfId="49" applyNumberFormat="1" applyFont="1" applyFill="1" applyBorder="1" applyAlignment="1" applyProtection="1">
      <alignment vertical="center" shrinkToFit="1"/>
    </xf>
    <xf numFmtId="0" fontId="17" fillId="0" borderId="1" xfId="49" applyFont="1" applyFill="1" applyBorder="1" applyAlignment="1" applyProtection="1">
      <alignment vertical="center" shrinkToFit="1"/>
    </xf>
    <xf numFmtId="0" fontId="14" fillId="0" borderId="1" xfId="49" applyFont="1" applyFill="1" applyBorder="1" applyAlignment="1" applyProtection="1"/>
    <xf numFmtId="0" fontId="17" fillId="0" borderId="0" xfId="49" applyFont="1" applyFill="1" applyBorder="1" applyAlignment="1" applyProtection="1">
      <alignment horizontal="left"/>
    </xf>
    <xf numFmtId="0" fontId="15" fillId="0" borderId="0" xfId="49" applyFont="1" applyFill="1" applyAlignment="1" applyProtection="1">
      <alignment horizontal="center" vertical="center"/>
    </xf>
    <xf numFmtId="0" fontId="15" fillId="0" borderId="0" xfId="49" applyFont="1" applyFill="1" applyAlignment="1" applyProtection="1">
      <alignment horizontal="right"/>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4" fillId="0" borderId="0" xfId="0" applyFont="1" applyAlignment="1">
      <alignment horizontal="right"/>
    </xf>
    <xf numFmtId="0" fontId="6" fillId="0" borderId="12" xfId="0" applyFont="1" applyBorder="1" applyAlignment="1">
      <alignment horizontal="center" vertical="center" wrapText="1"/>
    </xf>
    <xf numFmtId="0" fontId="8" fillId="0" borderId="12" xfId="0" applyFont="1" applyBorder="1" applyAlignment="1">
      <alignment horizontal="center" vertical="center" wrapText="1"/>
    </xf>
    <xf numFmtId="4" fontId="5" fillId="0" borderId="4" xfId="0" applyNumberFormat="1" applyFont="1" applyBorder="1" applyAlignment="1">
      <alignment horizontal="right"/>
    </xf>
    <xf numFmtId="0" fontId="5" fillId="0" borderId="4" xfId="0" applyFont="1" applyBorder="1" applyAlignment="1">
      <alignment horizontal="left"/>
    </xf>
    <xf numFmtId="0" fontId="5" fillId="0" borderId="4" xfId="0" applyFont="1" applyBorder="1" applyAlignment="1">
      <alignment horizontal="right"/>
    </xf>
    <xf numFmtId="0" fontId="6" fillId="0" borderId="0" xfId="0" applyFont="1" applyAlignment="1">
      <alignment horizontal="left"/>
    </xf>
    <xf numFmtId="0" fontId="20"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xf>
    <xf numFmtId="0" fontId="8" fillId="0" borderId="1" xfId="0" applyFont="1" applyBorder="1" applyAlignment="1">
      <alignment horizontal="center" vertical="center" wrapText="1"/>
    </xf>
    <xf numFmtId="4" fontId="6" fillId="0" borderId="1" xfId="0" applyNumberFormat="1" applyFont="1" applyBorder="1" applyAlignment="1">
      <alignment horizontal="center" vertical="center"/>
    </xf>
    <xf numFmtId="0" fontId="6" fillId="0" borderId="13" xfId="0" applyFont="1" applyBorder="1" applyAlignment="1">
      <alignment horizontal="left" vertical="center"/>
    </xf>
    <xf numFmtId="0" fontId="8" fillId="0" borderId="14" xfId="0" applyFont="1" applyBorder="1" applyAlignment="1">
      <alignment horizontal="left" vertical="center"/>
    </xf>
    <xf numFmtId="4" fontId="6" fillId="0" borderId="14" xfId="0" applyNumberFormat="1" applyFont="1" applyBorder="1" applyAlignment="1">
      <alignment horizontal="center" vertical="center"/>
    </xf>
    <xf numFmtId="0" fontId="8" fillId="0" borderId="15" xfId="0" applyFont="1" applyFill="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8" fillId="0" borderId="16" xfId="0" applyFont="1" applyBorder="1" applyAlignment="1">
      <alignment horizontal="left" vertical="center"/>
    </xf>
    <xf numFmtId="4" fontId="8" fillId="0" borderId="16" xfId="0" applyNumberFormat="1"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right" vertical="center"/>
    </xf>
    <xf numFmtId="0" fontId="6" fillId="0" borderId="0" xfId="0" applyFont="1" applyBorder="1" applyAlignment="1">
      <alignment horizontal="left"/>
    </xf>
    <xf numFmtId="0" fontId="1" fillId="0" borderId="0" xfId="0" applyFont="1" applyAlignment="1">
      <alignment horizontal="center" wrapText="1"/>
    </xf>
    <xf numFmtId="0" fontId="3" fillId="0" borderId="17" xfId="0" applyFont="1" applyBorder="1" applyAlignment="1">
      <alignment horizontal="left"/>
    </xf>
    <xf numFmtId="0" fontId="6" fillId="0" borderId="12" xfId="0" applyFont="1" applyBorder="1" applyAlignment="1">
      <alignment horizontal="center" vertical="center"/>
    </xf>
    <xf numFmtId="0" fontId="6" fillId="0" borderId="4"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3" fontId="6" fillId="0" borderId="4" xfId="0" applyNumberFormat="1" applyFont="1" applyBorder="1" applyAlignment="1">
      <alignment horizontal="center" vertical="center"/>
    </xf>
    <xf numFmtId="0" fontId="6" fillId="0" borderId="4" xfId="0" applyFont="1" applyBorder="1" applyAlignment="1">
      <alignment horizontal="left" vertical="center"/>
    </xf>
    <xf numFmtId="4" fontId="6" fillId="0" borderId="4" xfId="0" applyNumberFormat="1" applyFont="1" applyBorder="1" applyAlignment="1">
      <alignment horizontal="right" vertical="center"/>
    </xf>
    <xf numFmtId="0" fontId="6" fillId="0" borderId="4" xfId="0" applyFont="1" applyBorder="1" applyAlignment="1">
      <alignment horizontal="right" vertical="center"/>
    </xf>
    <xf numFmtId="38" fontId="6" fillId="0" borderId="4" xfId="0" applyNumberFormat="1" applyFont="1" applyBorder="1" applyAlignment="1">
      <alignment horizontal="center" vertical="center"/>
    </xf>
    <xf numFmtId="4" fontId="6" fillId="0" borderId="4"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1" xfId="0" applyNumberFormat="1" applyFont="1" applyBorder="1" applyAlignment="1">
      <alignment horizontal="left" vertical="center"/>
    </xf>
    <xf numFmtId="49"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0" fillId="0" borderId="1" xfId="0" applyNumberFormat="1" applyBorder="1">
      <alignment vertical="center"/>
    </xf>
    <xf numFmtId="0" fontId="21" fillId="0" borderId="0" xfId="0" applyFont="1" applyAlignment="1">
      <alignment horizontal="center"/>
    </xf>
    <xf numFmtId="0" fontId="3" fillId="0" borderId="0" xfId="0" applyFont="1" applyAlignment="1">
      <alignment vertical="center"/>
    </xf>
    <xf numFmtId="0" fontId="3" fillId="0" borderId="19" xfId="0" applyFont="1" applyBorder="1" applyAlignment="1">
      <alignment vertical="center"/>
    </xf>
    <xf numFmtId="0" fontId="6" fillId="0" borderId="16" xfId="0" applyFont="1" applyBorder="1" applyAlignment="1">
      <alignment horizontal="center" vertical="center"/>
    </xf>
    <xf numFmtId="0" fontId="6" fillId="0" borderId="2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4" xfId="0" applyFont="1" applyBorder="1" applyAlignment="1">
      <alignment horizontal="right" vertical="center"/>
    </xf>
    <xf numFmtId="3" fontId="6" fillId="0" borderId="14" xfId="0" applyNumberFormat="1" applyFont="1" applyBorder="1" applyAlignment="1">
      <alignment horizontal="center" vertical="center"/>
    </xf>
    <xf numFmtId="0" fontId="8" fillId="0" borderId="14" xfId="0" applyFont="1" applyBorder="1" applyAlignment="1">
      <alignment horizontal="justify" vertical="center" indent="3"/>
    </xf>
    <xf numFmtId="0" fontId="8" fillId="0" borderId="14" xfId="0" applyFont="1" applyBorder="1" applyAlignment="1">
      <alignment horizontal="center" vertical="center"/>
    </xf>
    <xf numFmtId="0" fontId="9" fillId="0" borderId="14" xfId="0" applyFont="1" applyBorder="1" applyAlignment="1">
      <alignment horizontal="left" vertical="center"/>
    </xf>
    <xf numFmtId="178" fontId="6" fillId="0" borderId="14" xfId="0" applyNumberFormat="1" applyFont="1" applyBorder="1" applyAlignment="1">
      <alignment horizontal="center" vertical="center"/>
    </xf>
    <xf numFmtId="0" fontId="6" fillId="0" borderId="16" xfId="0" applyFont="1" applyBorder="1" applyAlignment="1">
      <alignment horizontal="left" vertical="center"/>
    </xf>
    <xf numFmtId="178" fontId="6" fillId="0" borderId="16" xfId="0" applyNumberFormat="1" applyFont="1" applyBorder="1" applyAlignment="1">
      <alignment horizontal="center" vertical="center"/>
    </xf>
    <xf numFmtId="0" fontId="6" fillId="0" borderId="16" xfId="0" applyFont="1" applyBorder="1" applyAlignment="1">
      <alignment horizontal="right" vertical="center"/>
    </xf>
    <xf numFmtId="3" fontId="6" fillId="0" borderId="16" xfId="0" applyNumberFormat="1" applyFont="1" applyBorder="1" applyAlignment="1">
      <alignment horizontal="center" vertical="center"/>
    </xf>
    <xf numFmtId="3" fontId="8" fillId="0" borderId="16" xfId="0" applyNumberFormat="1" applyFont="1" applyBorder="1" applyAlignment="1">
      <alignment horizontal="center" vertical="center"/>
    </xf>
    <xf numFmtId="0" fontId="4" fillId="0" borderId="0" xfId="0" applyFont="1" applyAlignment="1">
      <alignment vertical="center"/>
    </xf>
    <xf numFmtId="0" fontId="4" fillId="0" borderId="19" xfId="0" applyFont="1" applyBorder="1" applyAlignment="1">
      <alignment vertical="center"/>
    </xf>
    <xf numFmtId="0" fontId="6" fillId="0" borderId="16" xfId="0" applyFont="1" applyBorder="1" applyAlignment="1">
      <alignment horizontal="center" vertical="center" wrapText="1"/>
    </xf>
    <xf numFmtId="4" fontId="6" fillId="0" borderId="16" xfId="0" applyNumberFormat="1" applyFont="1" applyBorder="1" applyAlignment="1">
      <alignment horizontal="center" vertical="center"/>
    </xf>
    <xf numFmtId="0" fontId="6" fillId="0" borderId="16" xfId="0" applyFont="1" applyBorder="1" applyAlignment="1">
      <alignment vertical="center"/>
    </xf>
    <xf numFmtId="0" fontId="9" fillId="0" borderId="16" xfId="0" applyFont="1" applyBorder="1" applyAlignment="1">
      <alignment horizontal="left" vertical="center"/>
    </xf>
    <xf numFmtId="0" fontId="4" fillId="0" borderId="19" xfId="0" applyFont="1" applyBorder="1" applyAlignment="1">
      <alignment horizontal="center"/>
    </xf>
    <xf numFmtId="0" fontId="6" fillId="0" borderId="21" xfId="0" applyFont="1" applyBorder="1" applyAlignment="1">
      <alignment horizontal="center" vertical="center" wrapText="1"/>
    </xf>
    <xf numFmtId="0" fontId="6" fillId="0" borderId="21" xfId="0" applyFont="1" applyBorder="1" applyAlignment="1">
      <alignment horizontal="right" vertical="center"/>
    </xf>
    <xf numFmtId="0" fontId="0" fillId="0" borderId="16" xfId="0" applyBorder="1">
      <alignment vertical="center"/>
    </xf>
    <xf numFmtId="0" fontId="22" fillId="0" borderId="0" xfId="0" applyFont="1" applyAlignment="1">
      <alignment horizontal="center" vertical="center"/>
    </xf>
    <xf numFmtId="0" fontId="18" fillId="0" borderId="1" xfId="0" applyFont="1" applyBorder="1" applyAlignment="1">
      <alignment horizontal="center" vertical="center"/>
    </xf>
    <xf numFmtId="0" fontId="3" fillId="0" borderId="0" xfId="0" applyFont="1" applyAlignment="1">
      <alignment horizontal="center"/>
    </xf>
    <xf numFmtId="0" fontId="5" fillId="0" borderId="0" xfId="0" applyFont="1" applyBorder="1" applyAlignment="1">
      <alignment horizontal="left"/>
    </xf>
    <xf numFmtId="0" fontId="18" fillId="0" borderId="1" xfId="0" applyFont="1" applyBorder="1" applyAlignment="1">
      <alignment horizontal="left" vertical="center"/>
    </xf>
    <xf numFmtId="0" fontId="6" fillId="0" borderId="22" xfId="0" applyFont="1" applyBorder="1" applyAlignment="1">
      <alignment horizontal="left" vertical="center"/>
    </xf>
    <xf numFmtId="0" fontId="6"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6"/>
  <sheetViews>
    <sheetView workbookViewId="0">
      <selection activeCell="Q24" sqref="Q24"/>
    </sheetView>
  </sheetViews>
  <sheetFormatPr defaultColWidth="9" defaultRowHeight="13.5"/>
  <cols>
    <col min="4" max="4" width="10.25" customWidth="1"/>
    <col min="5" max="5" width="6" hidden="1" customWidth="1"/>
    <col min="6" max="6" width="8.25" customWidth="1"/>
    <col min="8" max="8" width="12.75" customWidth="1"/>
    <col min="10" max="10" width="21.625" customWidth="1"/>
    <col min="11" max="11" width="8.625" customWidth="1"/>
    <col min="13" max="13" width="10.125" customWidth="1"/>
  </cols>
  <sheetData>
    <row r="1" customFormat="1" ht="23.25" customHeight="1" spans="1:13">
      <c r="A1" s="125" t="s">
        <v>0</v>
      </c>
      <c r="B1" s="125"/>
      <c r="C1" s="125"/>
      <c r="D1" s="125"/>
      <c r="E1" s="125"/>
      <c r="F1" s="125"/>
      <c r="G1" s="125"/>
      <c r="H1" s="125"/>
      <c r="I1" s="125"/>
      <c r="J1" s="125"/>
      <c r="K1" s="125"/>
      <c r="L1" s="125"/>
      <c r="M1" s="125"/>
    </row>
    <row r="2" ht="22.5" customHeight="1" spans="1:13">
      <c r="A2" s="96" t="s">
        <v>1</v>
      </c>
      <c r="B2" s="96"/>
      <c r="C2" s="96"/>
      <c r="D2" s="96"/>
      <c r="E2" s="96"/>
      <c r="F2" s="96"/>
      <c r="G2" s="96"/>
      <c r="H2" s="96"/>
      <c r="I2" s="96"/>
      <c r="J2" s="96"/>
      <c r="K2" s="96"/>
      <c r="L2" s="96"/>
      <c r="M2" s="96"/>
    </row>
    <row r="3" ht="14.25" customHeight="1" spans="1:13">
      <c r="A3" s="5"/>
      <c r="B3" s="5"/>
      <c r="C3" s="5"/>
      <c r="D3" s="5"/>
      <c r="E3" s="5"/>
      <c r="F3" s="5"/>
      <c r="G3" s="5"/>
      <c r="H3" s="5"/>
      <c r="I3" s="5"/>
      <c r="J3" s="5"/>
      <c r="K3" s="5"/>
      <c r="L3" s="127" t="s">
        <v>2</v>
      </c>
      <c r="M3" s="18"/>
    </row>
    <row r="4" ht="14.25" customHeight="1" spans="1:13">
      <c r="A4" s="3" t="s">
        <v>3</v>
      </c>
      <c r="B4" s="4"/>
      <c r="C4" s="4"/>
      <c r="D4" s="4"/>
      <c r="E4" s="4"/>
      <c r="F4" s="4"/>
      <c r="G4" s="5"/>
      <c r="H4" s="5"/>
      <c r="I4" s="128"/>
      <c r="J4" s="128"/>
      <c r="K4" s="5"/>
      <c r="L4" s="18" t="s">
        <v>4</v>
      </c>
      <c r="M4" s="18"/>
    </row>
    <row r="5" ht="15" customHeight="1" spans="1:13">
      <c r="A5" s="8" t="s">
        <v>5</v>
      </c>
      <c r="B5" s="8"/>
      <c r="C5" s="8"/>
      <c r="D5" s="8"/>
      <c r="E5" s="8"/>
      <c r="F5" s="8"/>
      <c r="G5" s="8"/>
      <c r="H5" s="8"/>
      <c r="I5" s="8" t="s">
        <v>6</v>
      </c>
      <c r="J5" s="8"/>
      <c r="K5" s="8"/>
      <c r="L5" s="8"/>
      <c r="M5" s="8"/>
    </row>
    <row r="6" ht="15" customHeight="1" spans="1:13">
      <c r="A6" s="8" t="s">
        <v>7</v>
      </c>
      <c r="B6" s="8"/>
      <c r="C6" s="8"/>
      <c r="D6" s="8"/>
      <c r="E6" s="8"/>
      <c r="F6" s="8" t="s">
        <v>8</v>
      </c>
      <c r="G6" s="8" t="s">
        <v>9</v>
      </c>
      <c r="H6" s="8"/>
      <c r="I6" s="8" t="s">
        <v>10</v>
      </c>
      <c r="J6" s="8"/>
      <c r="K6" s="8" t="s">
        <v>8</v>
      </c>
      <c r="L6" s="8" t="s">
        <v>9</v>
      </c>
      <c r="M6" s="8"/>
    </row>
    <row r="7" ht="15" customHeight="1" spans="1:13">
      <c r="A7" s="8" t="s">
        <v>11</v>
      </c>
      <c r="B7" s="8"/>
      <c r="C7" s="8"/>
      <c r="D7" s="8"/>
      <c r="E7" s="8"/>
      <c r="F7" s="8"/>
      <c r="G7" s="8">
        <v>1</v>
      </c>
      <c r="H7" s="8"/>
      <c r="I7" s="8" t="s">
        <v>11</v>
      </c>
      <c r="J7" s="8"/>
      <c r="K7" s="8"/>
      <c r="L7" s="8">
        <v>2</v>
      </c>
      <c r="M7" s="8"/>
    </row>
    <row r="8" ht="15" customHeight="1" spans="1:13">
      <c r="A8" s="10" t="s">
        <v>12</v>
      </c>
      <c r="B8" s="10"/>
      <c r="C8" s="10"/>
      <c r="D8" s="10"/>
      <c r="E8" s="10"/>
      <c r="F8" s="8">
        <v>1</v>
      </c>
      <c r="G8" s="65">
        <v>32047100</v>
      </c>
      <c r="H8" s="65"/>
      <c r="I8" s="10" t="s">
        <v>13</v>
      </c>
      <c r="J8" s="10"/>
      <c r="K8" s="8">
        <v>29</v>
      </c>
      <c r="L8" s="65">
        <v>110000</v>
      </c>
      <c r="M8" s="65"/>
    </row>
    <row r="9" ht="15" customHeight="1" spans="1:13">
      <c r="A9" s="10" t="s">
        <v>14</v>
      </c>
      <c r="B9" s="10"/>
      <c r="C9" s="10"/>
      <c r="D9" s="10"/>
      <c r="E9" s="10"/>
      <c r="F9" s="8">
        <v>2</v>
      </c>
      <c r="G9" s="65">
        <v>1000000</v>
      </c>
      <c r="H9" s="65"/>
      <c r="I9" s="10" t="s">
        <v>15</v>
      </c>
      <c r="J9" s="10"/>
      <c r="K9" s="8">
        <v>30</v>
      </c>
      <c r="L9" s="65"/>
      <c r="M9" s="65"/>
    </row>
    <row r="10" ht="15" customHeight="1" spans="1:13">
      <c r="A10" s="10" t="s">
        <v>16</v>
      </c>
      <c r="B10" s="10"/>
      <c r="C10" s="10"/>
      <c r="D10" s="10"/>
      <c r="E10" s="10"/>
      <c r="F10" s="8">
        <v>3</v>
      </c>
      <c r="G10" s="65"/>
      <c r="H10" s="65"/>
      <c r="I10" s="10" t="s">
        <v>17</v>
      </c>
      <c r="J10" s="10"/>
      <c r="K10" s="8">
        <v>31</v>
      </c>
      <c r="L10" s="65"/>
      <c r="M10" s="65"/>
    </row>
    <row r="11" ht="15" customHeight="1" spans="1:13">
      <c r="A11" s="10" t="s">
        <v>18</v>
      </c>
      <c r="B11" s="10"/>
      <c r="C11" s="10"/>
      <c r="D11" s="10"/>
      <c r="E11" s="10"/>
      <c r="F11" s="8">
        <v>4</v>
      </c>
      <c r="G11" s="65"/>
      <c r="H11" s="65"/>
      <c r="I11" s="10" t="s">
        <v>19</v>
      </c>
      <c r="J11" s="10"/>
      <c r="K11" s="8">
        <v>32</v>
      </c>
      <c r="L11" s="65"/>
      <c r="M11" s="65"/>
    </row>
    <row r="12" ht="15" customHeight="1" spans="1:13">
      <c r="A12" s="10" t="s">
        <v>20</v>
      </c>
      <c r="B12" s="10"/>
      <c r="C12" s="10"/>
      <c r="D12" s="10"/>
      <c r="E12" s="10"/>
      <c r="F12" s="8">
        <v>5</v>
      </c>
      <c r="G12" s="65"/>
      <c r="H12" s="65"/>
      <c r="I12" s="10" t="s">
        <v>21</v>
      </c>
      <c r="J12" s="10"/>
      <c r="K12" s="8">
        <v>33</v>
      </c>
      <c r="L12" s="65"/>
      <c r="M12" s="65"/>
    </row>
    <row r="13" ht="15" customHeight="1" spans="1:13">
      <c r="A13" s="10" t="s">
        <v>22</v>
      </c>
      <c r="B13" s="10"/>
      <c r="C13" s="10"/>
      <c r="D13" s="10"/>
      <c r="E13" s="10"/>
      <c r="F13" s="8">
        <v>6</v>
      </c>
      <c r="G13" s="65"/>
      <c r="H13" s="65"/>
      <c r="I13" s="10" t="s">
        <v>23</v>
      </c>
      <c r="J13" s="10"/>
      <c r="K13" s="8">
        <v>34</v>
      </c>
      <c r="L13" s="65"/>
      <c r="M13" s="65"/>
    </row>
    <row r="14" ht="15" customHeight="1" spans="1:13">
      <c r="A14" s="10" t="s">
        <v>24</v>
      </c>
      <c r="B14" s="10"/>
      <c r="C14" s="10"/>
      <c r="D14" s="10"/>
      <c r="E14" s="10"/>
      <c r="F14" s="8">
        <v>7</v>
      </c>
      <c r="G14" s="65">
        <v>655400</v>
      </c>
      <c r="H14" s="65"/>
      <c r="I14" s="10" t="s">
        <v>25</v>
      </c>
      <c r="J14" s="10"/>
      <c r="K14" s="8">
        <v>35</v>
      </c>
      <c r="L14" s="65"/>
      <c r="M14" s="65"/>
    </row>
    <row r="15" ht="15" customHeight="1" spans="1:13">
      <c r="A15" s="10"/>
      <c r="B15" s="10"/>
      <c r="C15" s="10"/>
      <c r="D15" s="10"/>
      <c r="E15" s="10"/>
      <c r="F15" s="8">
        <v>8</v>
      </c>
      <c r="G15" s="65"/>
      <c r="H15" s="65"/>
      <c r="I15" s="10" t="s">
        <v>26</v>
      </c>
      <c r="J15" s="10"/>
      <c r="K15" s="8">
        <v>36</v>
      </c>
      <c r="L15" s="65">
        <v>50000</v>
      </c>
      <c r="M15" s="65"/>
    </row>
    <row r="16" ht="15" customHeight="1" spans="1:13">
      <c r="A16" s="10"/>
      <c r="B16" s="10"/>
      <c r="C16" s="10"/>
      <c r="D16" s="10"/>
      <c r="E16" s="10"/>
      <c r="F16" s="8">
        <v>9</v>
      </c>
      <c r="G16" s="65"/>
      <c r="H16" s="65"/>
      <c r="I16" s="10" t="s">
        <v>27</v>
      </c>
      <c r="J16" s="10"/>
      <c r="K16" s="8">
        <v>37</v>
      </c>
      <c r="L16" s="65"/>
      <c r="M16" s="65"/>
    </row>
    <row r="17" ht="15" customHeight="1" spans="1:13">
      <c r="A17" s="10"/>
      <c r="B17" s="10"/>
      <c r="C17" s="10"/>
      <c r="D17" s="10"/>
      <c r="E17" s="10"/>
      <c r="F17" s="8">
        <v>10</v>
      </c>
      <c r="G17" s="65"/>
      <c r="H17" s="65"/>
      <c r="I17" s="10" t="s">
        <v>28</v>
      </c>
      <c r="J17" s="10"/>
      <c r="K17" s="8">
        <v>38</v>
      </c>
      <c r="L17" s="65">
        <v>7346100</v>
      </c>
      <c r="M17" s="65"/>
    </row>
    <row r="18" ht="15" customHeight="1" spans="1:13">
      <c r="A18" s="10"/>
      <c r="B18" s="10"/>
      <c r="C18" s="10"/>
      <c r="D18" s="10"/>
      <c r="E18" s="10"/>
      <c r="F18" s="8">
        <v>11</v>
      </c>
      <c r="G18" s="65"/>
      <c r="H18" s="65"/>
      <c r="I18" s="10" t="s">
        <v>29</v>
      </c>
      <c r="J18" s="10"/>
      <c r="K18" s="8">
        <v>39</v>
      </c>
      <c r="L18" s="65">
        <v>18844400</v>
      </c>
      <c r="M18" s="65"/>
    </row>
    <row r="19" ht="15" customHeight="1" spans="1:13">
      <c r="A19" s="10"/>
      <c r="B19" s="10"/>
      <c r="C19" s="10"/>
      <c r="D19" s="10"/>
      <c r="E19" s="10"/>
      <c r="F19" s="8">
        <v>12</v>
      </c>
      <c r="G19" s="65"/>
      <c r="H19" s="65"/>
      <c r="I19" s="10" t="s">
        <v>30</v>
      </c>
      <c r="J19" s="10"/>
      <c r="K19" s="8">
        <v>40</v>
      </c>
      <c r="L19" s="65">
        <v>1897900</v>
      </c>
      <c r="M19" s="65"/>
    </row>
    <row r="20" ht="15" customHeight="1" spans="1:13">
      <c r="A20" s="10"/>
      <c r="B20" s="10"/>
      <c r="C20" s="10"/>
      <c r="D20" s="10"/>
      <c r="E20" s="10"/>
      <c r="F20" s="8">
        <v>13</v>
      </c>
      <c r="G20" s="65"/>
      <c r="H20" s="65"/>
      <c r="I20" s="10" t="s">
        <v>31</v>
      </c>
      <c r="J20" s="10"/>
      <c r="K20" s="8">
        <v>41</v>
      </c>
      <c r="L20" s="65"/>
      <c r="M20" s="65"/>
    </row>
    <row r="21" ht="15" customHeight="1" spans="1:13">
      <c r="A21" s="10"/>
      <c r="B21" s="10"/>
      <c r="C21" s="10"/>
      <c r="D21" s="10"/>
      <c r="E21" s="10"/>
      <c r="F21" s="8">
        <v>14</v>
      </c>
      <c r="G21" s="65"/>
      <c r="H21" s="65"/>
      <c r="I21" s="10" t="s">
        <v>32</v>
      </c>
      <c r="J21" s="10"/>
      <c r="K21" s="8">
        <v>42</v>
      </c>
      <c r="L21" s="65"/>
      <c r="M21" s="65"/>
    </row>
    <row r="22" ht="15" customHeight="1" spans="1:13">
      <c r="A22" s="10"/>
      <c r="B22" s="10"/>
      <c r="C22" s="10"/>
      <c r="D22" s="10"/>
      <c r="E22" s="10"/>
      <c r="F22" s="8">
        <v>15</v>
      </c>
      <c r="G22" s="65"/>
      <c r="H22" s="65"/>
      <c r="I22" s="10" t="s">
        <v>33</v>
      </c>
      <c r="J22" s="10"/>
      <c r="K22" s="8">
        <v>43</v>
      </c>
      <c r="L22" s="65"/>
      <c r="M22" s="65"/>
    </row>
    <row r="23" ht="15" customHeight="1" spans="1:13">
      <c r="A23" s="10"/>
      <c r="B23" s="10"/>
      <c r="C23" s="10"/>
      <c r="D23" s="10"/>
      <c r="E23" s="10"/>
      <c r="F23" s="8">
        <v>16</v>
      </c>
      <c r="G23" s="65"/>
      <c r="H23" s="65"/>
      <c r="I23" s="10" t="s">
        <v>34</v>
      </c>
      <c r="J23" s="10"/>
      <c r="K23" s="8">
        <v>44</v>
      </c>
      <c r="L23" s="65"/>
      <c r="M23" s="65"/>
    </row>
    <row r="24" ht="15" customHeight="1" spans="1:13">
      <c r="A24" s="10"/>
      <c r="B24" s="10"/>
      <c r="C24" s="10"/>
      <c r="D24" s="10"/>
      <c r="E24" s="10"/>
      <c r="F24" s="8">
        <v>17</v>
      </c>
      <c r="G24" s="65"/>
      <c r="H24" s="65"/>
      <c r="I24" s="10" t="s">
        <v>35</v>
      </c>
      <c r="J24" s="10"/>
      <c r="K24" s="8">
        <v>45</v>
      </c>
      <c r="L24" s="65"/>
      <c r="M24" s="65"/>
    </row>
    <row r="25" ht="15" customHeight="1" spans="1:13">
      <c r="A25" s="10"/>
      <c r="B25" s="10"/>
      <c r="C25" s="10"/>
      <c r="D25" s="10"/>
      <c r="E25" s="10"/>
      <c r="F25" s="8">
        <v>18</v>
      </c>
      <c r="G25" s="65"/>
      <c r="H25" s="65"/>
      <c r="I25" s="10" t="s">
        <v>36</v>
      </c>
      <c r="J25" s="10"/>
      <c r="K25" s="8">
        <v>46</v>
      </c>
      <c r="L25" s="65"/>
      <c r="M25" s="65"/>
    </row>
    <row r="26" ht="15" customHeight="1" spans="1:13">
      <c r="A26" s="10"/>
      <c r="B26" s="10"/>
      <c r="C26" s="10"/>
      <c r="D26" s="10"/>
      <c r="E26" s="10"/>
      <c r="F26" s="8">
        <v>19</v>
      </c>
      <c r="G26" s="65"/>
      <c r="H26" s="65"/>
      <c r="I26" s="10" t="s">
        <v>37</v>
      </c>
      <c r="J26" s="10"/>
      <c r="K26" s="8">
        <v>47</v>
      </c>
      <c r="L26" s="65">
        <v>26767500</v>
      </c>
      <c r="M26" s="65"/>
    </row>
    <row r="27" ht="15" customHeight="1" spans="1:13">
      <c r="A27" s="10"/>
      <c r="B27" s="10"/>
      <c r="C27" s="10"/>
      <c r="D27" s="10"/>
      <c r="E27" s="10"/>
      <c r="F27" s="8">
        <v>20</v>
      </c>
      <c r="G27" s="65"/>
      <c r="H27" s="65"/>
      <c r="I27" s="10" t="s">
        <v>38</v>
      </c>
      <c r="J27" s="10"/>
      <c r="K27" s="8">
        <v>48</v>
      </c>
      <c r="L27" s="65"/>
      <c r="M27" s="65"/>
    </row>
    <row r="28" ht="15" customHeight="1" spans="1:13">
      <c r="A28" s="10"/>
      <c r="B28" s="10"/>
      <c r="C28" s="10"/>
      <c r="D28" s="10"/>
      <c r="E28" s="10"/>
      <c r="F28" s="8">
        <v>21</v>
      </c>
      <c r="G28" s="65"/>
      <c r="H28" s="65"/>
      <c r="I28" s="10" t="s">
        <v>39</v>
      </c>
      <c r="J28" s="10"/>
      <c r="K28" s="8">
        <v>49</v>
      </c>
      <c r="L28" s="65">
        <v>14395500</v>
      </c>
      <c r="M28" s="65"/>
    </row>
    <row r="29" ht="15" customHeight="1" spans="1:13">
      <c r="A29" s="10"/>
      <c r="B29" s="10"/>
      <c r="C29" s="10"/>
      <c r="D29" s="10"/>
      <c r="E29" s="10"/>
      <c r="F29" s="8">
        <v>22</v>
      </c>
      <c r="G29" s="65"/>
      <c r="H29" s="65"/>
      <c r="I29" s="10" t="s">
        <v>40</v>
      </c>
      <c r="J29" s="10"/>
      <c r="K29" s="8">
        <v>50</v>
      </c>
      <c r="L29" s="65"/>
      <c r="M29" s="65"/>
    </row>
    <row r="30" ht="15" customHeight="1" spans="1:13">
      <c r="A30" s="10"/>
      <c r="B30" s="10"/>
      <c r="C30" s="10"/>
      <c r="D30" s="10"/>
      <c r="E30" s="10"/>
      <c r="F30" s="8">
        <v>23</v>
      </c>
      <c r="G30" s="65"/>
      <c r="H30" s="65"/>
      <c r="I30" s="10" t="s">
        <v>41</v>
      </c>
      <c r="J30" s="10"/>
      <c r="K30" s="8">
        <v>51</v>
      </c>
      <c r="L30" s="65"/>
      <c r="M30" s="65"/>
    </row>
    <row r="31" ht="15" customHeight="1" spans="1:13">
      <c r="A31" s="126" t="s">
        <v>42</v>
      </c>
      <c r="B31" s="126"/>
      <c r="C31" s="126"/>
      <c r="D31" s="126"/>
      <c r="E31" s="126"/>
      <c r="F31" s="8">
        <v>24</v>
      </c>
      <c r="G31" s="65">
        <v>32702500</v>
      </c>
      <c r="H31" s="65"/>
      <c r="I31" s="129" t="s">
        <v>43</v>
      </c>
      <c r="J31" s="129"/>
      <c r="K31" s="8">
        <v>52</v>
      </c>
      <c r="L31" s="65">
        <v>78259900</v>
      </c>
      <c r="M31" s="65"/>
    </row>
    <row r="32" ht="15" customHeight="1" spans="1:13">
      <c r="A32" s="10" t="s">
        <v>44</v>
      </c>
      <c r="B32" s="10"/>
      <c r="C32" s="10"/>
      <c r="D32" s="10"/>
      <c r="E32" s="10"/>
      <c r="F32" s="8">
        <v>25</v>
      </c>
      <c r="G32" s="65"/>
      <c r="H32" s="65"/>
      <c r="I32" s="10" t="s">
        <v>45</v>
      </c>
      <c r="J32" s="10"/>
      <c r="K32" s="8">
        <v>53</v>
      </c>
      <c r="L32" s="65"/>
      <c r="M32" s="65"/>
    </row>
    <row r="33" ht="15" customHeight="1" spans="1:13">
      <c r="A33" s="10" t="s">
        <v>46</v>
      </c>
      <c r="B33" s="10"/>
      <c r="C33" s="10"/>
      <c r="D33" s="10"/>
      <c r="E33" s="10"/>
      <c r="F33" s="8">
        <v>26</v>
      </c>
      <c r="G33" s="65">
        <v>112061900</v>
      </c>
      <c r="H33" s="65"/>
      <c r="I33" s="10" t="s">
        <v>47</v>
      </c>
      <c r="J33" s="10"/>
      <c r="K33" s="8">
        <v>54</v>
      </c>
      <c r="L33" s="65">
        <v>66504400</v>
      </c>
      <c r="M33" s="65"/>
    </row>
    <row r="34" ht="15" customHeight="1" spans="1:13">
      <c r="A34" s="10" t="s">
        <v>48</v>
      </c>
      <c r="B34" s="10"/>
      <c r="C34" s="10"/>
      <c r="D34" s="10"/>
      <c r="E34" s="10"/>
      <c r="F34" s="8">
        <v>27</v>
      </c>
      <c r="G34" s="65">
        <v>111860400</v>
      </c>
      <c r="H34" s="65"/>
      <c r="I34" s="10" t="s">
        <v>49</v>
      </c>
      <c r="J34" s="10"/>
      <c r="K34" s="8">
        <v>55</v>
      </c>
      <c r="L34" s="65">
        <v>65897500</v>
      </c>
      <c r="M34" s="65"/>
    </row>
    <row r="35" ht="15" customHeight="1" spans="1:13">
      <c r="A35" s="126" t="s">
        <v>50</v>
      </c>
      <c r="B35" s="126"/>
      <c r="C35" s="126"/>
      <c r="D35" s="126"/>
      <c r="E35" s="126"/>
      <c r="F35" s="8">
        <v>28</v>
      </c>
      <c r="G35" s="65">
        <v>144764300</v>
      </c>
      <c r="H35" s="65"/>
      <c r="I35" s="126" t="s">
        <v>50</v>
      </c>
      <c r="J35" s="126"/>
      <c r="K35" s="8">
        <v>56</v>
      </c>
      <c r="L35" s="65">
        <v>144764300</v>
      </c>
      <c r="M35" s="65"/>
    </row>
    <row r="36" customHeight="1" spans="1:13">
      <c r="A36" s="16" t="s">
        <v>51</v>
      </c>
      <c r="B36" s="16"/>
      <c r="C36" s="16"/>
      <c r="D36" s="16"/>
      <c r="E36" s="16"/>
      <c r="F36" s="16"/>
      <c r="G36" s="16"/>
      <c r="H36" s="16"/>
      <c r="I36" s="130"/>
      <c r="J36" s="130"/>
      <c r="K36" s="131"/>
      <c r="L36" s="16"/>
      <c r="M36" s="16"/>
    </row>
  </sheetData>
  <mergeCells count="135">
    <mergeCell ref="A1:M1"/>
    <mergeCell ref="A2:M2"/>
    <mergeCell ref="A3:E3"/>
    <mergeCell ref="G3:H3"/>
    <mergeCell ref="I3:J3"/>
    <mergeCell ref="L3:M3"/>
    <mergeCell ref="A4:F4"/>
    <mergeCell ref="G4:H4"/>
    <mergeCell ref="I4:J4"/>
    <mergeCell ref="L4:M4"/>
    <mergeCell ref="A5:H5"/>
    <mergeCell ref="I5:M5"/>
    <mergeCell ref="A6:E6"/>
    <mergeCell ref="G6:H6"/>
    <mergeCell ref="I6:J6"/>
    <mergeCell ref="L6:M6"/>
    <mergeCell ref="A7:E7"/>
    <mergeCell ref="G7:H7"/>
    <mergeCell ref="I7:J7"/>
    <mergeCell ref="L7:M7"/>
    <mergeCell ref="A8:E8"/>
    <mergeCell ref="G8:H8"/>
    <mergeCell ref="I8:J8"/>
    <mergeCell ref="L8:M8"/>
    <mergeCell ref="A9:E9"/>
    <mergeCell ref="G9:H9"/>
    <mergeCell ref="I9:J9"/>
    <mergeCell ref="L9:M9"/>
    <mergeCell ref="A10:E10"/>
    <mergeCell ref="G10:H10"/>
    <mergeCell ref="I10:J10"/>
    <mergeCell ref="L10:M10"/>
    <mergeCell ref="A11:E11"/>
    <mergeCell ref="G11:H11"/>
    <mergeCell ref="I11:J11"/>
    <mergeCell ref="L11:M11"/>
    <mergeCell ref="A12:E12"/>
    <mergeCell ref="G12:H12"/>
    <mergeCell ref="I12:J12"/>
    <mergeCell ref="L12:M12"/>
    <mergeCell ref="A13:E13"/>
    <mergeCell ref="G13:H13"/>
    <mergeCell ref="I13:J13"/>
    <mergeCell ref="L13:M13"/>
    <mergeCell ref="A14:E14"/>
    <mergeCell ref="G14:H14"/>
    <mergeCell ref="I14:J14"/>
    <mergeCell ref="L14:M14"/>
    <mergeCell ref="A15:E15"/>
    <mergeCell ref="G15:H15"/>
    <mergeCell ref="I15:J15"/>
    <mergeCell ref="L15:M15"/>
    <mergeCell ref="A16:E16"/>
    <mergeCell ref="G16:H16"/>
    <mergeCell ref="I16:J16"/>
    <mergeCell ref="L16:M16"/>
    <mergeCell ref="A17:E17"/>
    <mergeCell ref="G17:H17"/>
    <mergeCell ref="I17:J17"/>
    <mergeCell ref="L17:M17"/>
    <mergeCell ref="A18:E18"/>
    <mergeCell ref="G18:H18"/>
    <mergeCell ref="I18:J18"/>
    <mergeCell ref="L18:M18"/>
    <mergeCell ref="A19:E19"/>
    <mergeCell ref="G19:H19"/>
    <mergeCell ref="I19:J19"/>
    <mergeCell ref="L19:M19"/>
    <mergeCell ref="A20:E20"/>
    <mergeCell ref="G20:H20"/>
    <mergeCell ref="I20:J20"/>
    <mergeCell ref="L20:M20"/>
    <mergeCell ref="A21:E21"/>
    <mergeCell ref="G21:H21"/>
    <mergeCell ref="I21:J21"/>
    <mergeCell ref="L21:M21"/>
    <mergeCell ref="A22:E22"/>
    <mergeCell ref="G22:H22"/>
    <mergeCell ref="I22:J22"/>
    <mergeCell ref="L22:M22"/>
    <mergeCell ref="A23:E23"/>
    <mergeCell ref="G23:H23"/>
    <mergeCell ref="I23:J23"/>
    <mergeCell ref="L23:M23"/>
    <mergeCell ref="A24:E24"/>
    <mergeCell ref="G24:H24"/>
    <mergeCell ref="I24:J24"/>
    <mergeCell ref="L24:M24"/>
    <mergeCell ref="A25:E25"/>
    <mergeCell ref="G25:H25"/>
    <mergeCell ref="I25:J25"/>
    <mergeCell ref="L25:M25"/>
    <mergeCell ref="A26:E26"/>
    <mergeCell ref="G26:H26"/>
    <mergeCell ref="I26:J26"/>
    <mergeCell ref="L26:M26"/>
    <mergeCell ref="A27:E27"/>
    <mergeCell ref="G27:H27"/>
    <mergeCell ref="I27:J27"/>
    <mergeCell ref="L27:M27"/>
    <mergeCell ref="A28:E28"/>
    <mergeCell ref="G28:H28"/>
    <mergeCell ref="I28:J28"/>
    <mergeCell ref="L28:M28"/>
    <mergeCell ref="A29:E29"/>
    <mergeCell ref="G29:H29"/>
    <mergeCell ref="I29:J29"/>
    <mergeCell ref="L29:M29"/>
    <mergeCell ref="A30:E30"/>
    <mergeCell ref="G30:H30"/>
    <mergeCell ref="I30:J30"/>
    <mergeCell ref="L30:M30"/>
    <mergeCell ref="A31:E31"/>
    <mergeCell ref="G31:H31"/>
    <mergeCell ref="I31:J31"/>
    <mergeCell ref="L31:M31"/>
    <mergeCell ref="A32:E32"/>
    <mergeCell ref="G32:H32"/>
    <mergeCell ref="I32:J32"/>
    <mergeCell ref="L32:M32"/>
    <mergeCell ref="A33:E33"/>
    <mergeCell ref="G33:H33"/>
    <mergeCell ref="I33:J33"/>
    <mergeCell ref="L33:M33"/>
    <mergeCell ref="A34:E34"/>
    <mergeCell ref="G34:H34"/>
    <mergeCell ref="I34:J34"/>
    <mergeCell ref="L34:M34"/>
    <mergeCell ref="A35:E35"/>
    <mergeCell ref="G35:H35"/>
    <mergeCell ref="I35:J35"/>
    <mergeCell ref="L35:M35"/>
    <mergeCell ref="A36:H36"/>
    <mergeCell ref="I36:J36"/>
    <mergeCell ref="L36:M36"/>
  </mergeCells>
  <pageMargins left="0.984027777777778" right="1.02986111111111" top="0.354166666666667" bottom="0.156944444444444" header="0.314583333333333" footer="0.156944444444444"/>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topLeftCell="R1" workbookViewId="0">
      <selection activeCell="A1" sqref="A1"/>
    </sheetView>
  </sheetViews>
  <sheetFormatPr defaultColWidth="9" defaultRowHeight="13.5"/>
  <sheetData/>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2"/>
  <sheetViews>
    <sheetView topLeftCell="A7" workbookViewId="0">
      <selection activeCell="A1" sqref="A1:N32"/>
    </sheetView>
  </sheetViews>
  <sheetFormatPr defaultColWidth="9" defaultRowHeight="13.5"/>
  <cols>
    <col min="1" max="1" width="6.75" customWidth="1"/>
    <col min="2" max="2" width="0.375" hidden="1" customWidth="1"/>
    <col min="3" max="3" width="4" customWidth="1"/>
    <col min="4" max="4" width="0.75" customWidth="1"/>
    <col min="5" max="5" width="6.25" customWidth="1"/>
    <col min="7" max="7" width="31.125" customWidth="1"/>
    <col min="8" max="8" width="18.25" customWidth="1"/>
    <col min="9" max="9" width="21.125" customWidth="1"/>
    <col min="10" max="10" width="5.875" customWidth="1"/>
    <col min="11" max="11" width="6.125" customWidth="1"/>
    <col min="12" max="12" width="4.625" customWidth="1"/>
    <col min="13" max="13" width="6.75" customWidth="1"/>
    <col min="14" max="14" width="13.625" customWidth="1"/>
  </cols>
  <sheetData>
    <row r="1" ht="37.5" customHeight="1" spans="1:14">
      <c r="A1" s="96" t="s">
        <v>52</v>
      </c>
      <c r="B1" s="96"/>
      <c r="C1" s="96"/>
      <c r="D1" s="96"/>
      <c r="E1" s="96"/>
      <c r="F1" s="96"/>
      <c r="G1" s="96"/>
      <c r="H1" s="96"/>
      <c r="I1" s="96"/>
      <c r="J1" s="96"/>
      <c r="K1" s="96"/>
      <c r="L1" s="96"/>
      <c r="M1" s="96"/>
      <c r="N1" s="96"/>
    </row>
    <row r="2" ht="14.25" customHeight="1" spans="1:14">
      <c r="A2" s="5"/>
      <c r="B2" s="5"/>
      <c r="C2" s="5"/>
      <c r="D2" s="5"/>
      <c r="E2" s="5"/>
      <c r="F2" s="5"/>
      <c r="G2" s="5"/>
      <c r="H2" s="5"/>
      <c r="I2" s="5"/>
      <c r="J2" s="5"/>
      <c r="K2" s="5"/>
      <c r="L2" s="5"/>
      <c r="M2" s="18" t="s">
        <v>53</v>
      </c>
      <c r="N2" s="18"/>
    </row>
    <row r="3" ht="15.75" customHeight="1" spans="1:14">
      <c r="A3" s="3" t="s">
        <v>3</v>
      </c>
      <c r="B3" s="4"/>
      <c r="C3" s="4"/>
      <c r="D3" s="4"/>
      <c r="E3" s="4"/>
      <c r="F3" s="4"/>
      <c r="G3" s="4"/>
      <c r="H3" s="4"/>
      <c r="I3" s="5"/>
      <c r="J3" s="18"/>
      <c r="K3" s="5"/>
      <c r="L3" s="5"/>
      <c r="M3" s="121" t="s">
        <v>4</v>
      </c>
      <c r="N3" s="121"/>
    </row>
    <row r="4" ht="11.25" customHeight="1" spans="1:14">
      <c r="A4" s="99" t="s">
        <v>7</v>
      </c>
      <c r="B4" s="99"/>
      <c r="C4" s="99"/>
      <c r="D4" s="99"/>
      <c r="E4" s="99"/>
      <c r="F4" s="99"/>
      <c r="G4" s="99"/>
      <c r="H4" s="117" t="s">
        <v>42</v>
      </c>
      <c r="I4" s="117" t="s">
        <v>54</v>
      </c>
      <c r="J4" s="117" t="s">
        <v>55</v>
      </c>
      <c r="K4" s="117" t="s">
        <v>56</v>
      </c>
      <c r="L4" s="117" t="s">
        <v>57</v>
      </c>
      <c r="M4" s="122" t="s">
        <v>58</v>
      </c>
      <c r="N4" s="117" t="s">
        <v>59</v>
      </c>
    </row>
    <row r="5" ht="15" customHeight="1" spans="1:14">
      <c r="A5" s="117" t="s">
        <v>60</v>
      </c>
      <c r="B5" s="117"/>
      <c r="C5" s="117"/>
      <c r="D5" s="117"/>
      <c r="E5" s="117"/>
      <c r="F5" s="99" t="s">
        <v>61</v>
      </c>
      <c r="G5" s="99"/>
      <c r="H5" s="117"/>
      <c r="I5" s="117"/>
      <c r="J5" s="117"/>
      <c r="K5" s="117"/>
      <c r="L5" s="117"/>
      <c r="M5" s="122"/>
      <c r="N5" s="117"/>
    </row>
    <row r="6" ht="6" customHeight="1" spans="1:14">
      <c r="A6" s="117"/>
      <c r="B6" s="117"/>
      <c r="C6" s="117"/>
      <c r="D6" s="117"/>
      <c r="E6" s="117"/>
      <c r="F6" s="99"/>
      <c r="G6" s="99"/>
      <c r="H6" s="117"/>
      <c r="I6" s="117"/>
      <c r="J6" s="117"/>
      <c r="K6" s="117"/>
      <c r="L6" s="117"/>
      <c r="M6" s="122"/>
      <c r="N6" s="117"/>
    </row>
    <row r="7" ht="1.5" customHeight="1" spans="1:14">
      <c r="A7" s="117"/>
      <c r="B7" s="117"/>
      <c r="C7" s="117"/>
      <c r="D7" s="117"/>
      <c r="E7" s="117"/>
      <c r="F7" s="99"/>
      <c r="G7" s="99"/>
      <c r="H7" s="117"/>
      <c r="I7" s="117"/>
      <c r="J7" s="117"/>
      <c r="K7" s="117"/>
      <c r="L7" s="117"/>
      <c r="M7" s="122"/>
      <c r="N7" s="117"/>
    </row>
    <row r="8" ht="15" customHeight="1" spans="1:14">
      <c r="A8" s="99" t="s">
        <v>62</v>
      </c>
      <c r="B8" s="99"/>
      <c r="C8" s="99" t="s">
        <v>63</v>
      </c>
      <c r="D8" s="99"/>
      <c r="E8" s="99" t="s">
        <v>64</v>
      </c>
      <c r="F8" s="99" t="s">
        <v>11</v>
      </c>
      <c r="G8" s="99"/>
      <c r="H8" s="117">
        <v>1</v>
      </c>
      <c r="I8" s="117">
        <v>2</v>
      </c>
      <c r="J8" s="117">
        <v>3</v>
      </c>
      <c r="K8" s="117">
        <v>4</v>
      </c>
      <c r="L8" s="117">
        <v>5</v>
      </c>
      <c r="M8" s="122">
        <v>6</v>
      </c>
      <c r="N8" s="117">
        <v>7</v>
      </c>
    </row>
    <row r="9" ht="15" customHeight="1" spans="1:14">
      <c r="A9" s="99"/>
      <c r="B9" s="99"/>
      <c r="C9" s="99"/>
      <c r="D9" s="99"/>
      <c r="E9" s="99"/>
      <c r="F9" s="99" t="s">
        <v>65</v>
      </c>
      <c r="G9" s="99"/>
      <c r="H9" s="118">
        <v>32702500</v>
      </c>
      <c r="I9" s="118">
        <v>32047100</v>
      </c>
      <c r="J9" s="112"/>
      <c r="K9" s="112"/>
      <c r="L9" s="112"/>
      <c r="M9" s="123"/>
      <c r="N9" s="118">
        <v>655400</v>
      </c>
    </row>
    <row r="10" ht="17.25" customHeight="1" spans="1:14">
      <c r="A10" s="110">
        <v>201</v>
      </c>
      <c r="B10" s="110"/>
      <c r="C10" s="110"/>
      <c r="D10" s="110"/>
      <c r="E10" s="110"/>
      <c r="F10" s="110" t="s">
        <v>66</v>
      </c>
      <c r="G10" s="110"/>
      <c r="H10" s="118">
        <v>350000</v>
      </c>
      <c r="I10" s="118">
        <v>350000</v>
      </c>
      <c r="J10" s="112"/>
      <c r="K10" s="112"/>
      <c r="L10" s="112"/>
      <c r="M10" s="123"/>
      <c r="N10" s="118"/>
    </row>
    <row r="11" ht="17.25" customHeight="1" spans="1:14">
      <c r="A11" s="110">
        <v>2010402</v>
      </c>
      <c r="B11" s="110"/>
      <c r="C11" s="110"/>
      <c r="D11" s="110"/>
      <c r="E11" s="110"/>
      <c r="F11" s="110" t="s">
        <v>67</v>
      </c>
      <c r="G11" s="110"/>
      <c r="H11" s="118">
        <v>250000</v>
      </c>
      <c r="I11" s="118">
        <v>250000</v>
      </c>
      <c r="J11" s="112"/>
      <c r="K11" s="112"/>
      <c r="L11" s="112"/>
      <c r="M11" s="123"/>
      <c r="N11" s="118"/>
    </row>
    <row r="12" ht="17.25" customHeight="1" spans="1:14">
      <c r="A12" s="110">
        <v>2010699</v>
      </c>
      <c r="B12" s="110"/>
      <c r="C12" s="110"/>
      <c r="D12" s="110"/>
      <c r="E12" s="110"/>
      <c r="F12" s="110" t="s">
        <v>68</v>
      </c>
      <c r="G12" s="110"/>
      <c r="H12" s="118">
        <v>100000</v>
      </c>
      <c r="I12" s="118">
        <v>100000</v>
      </c>
      <c r="J12" s="112"/>
      <c r="K12" s="112"/>
      <c r="L12" s="112"/>
      <c r="M12" s="123"/>
      <c r="N12" s="118"/>
    </row>
    <row r="13" ht="17.25" customHeight="1" spans="1:14">
      <c r="A13" s="110">
        <v>208</v>
      </c>
      <c r="B13" s="110"/>
      <c r="C13" s="110"/>
      <c r="D13" s="110"/>
      <c r="E13" s="110"/>
      <c r="F13" s="110" t="s">
        <v>69</v>
      </c>
      <c r="G13" s="110"/>
      <c r="H13" s="118">
        <v>108400</v>
      </c>
      <c r="I13" s="118">
        <v>108400</v>
      </c>
      <c r="J13" s="112"/>
      <c r="K13" s="112"/>
      <c r="L13" s="112"/>
      <c r="M13" s="123"/>
      <c r="N13" s="118"/>
    </row>
    <row r="14" ht="17.25" customHeight="1" spans="1:14">
      <c r="A14" s="110">
        <v>20803</v>
      </c>
      <c r="B14" s="110"/>
      <c r="C14" s="110"/>
      <c r="D14" s="110"/>
      <c r="E14" s="110"/>
      <c r="F14" s="110" t="s">
        <v>70</v>
      </c>
      <c r="G14" s="110"/>
      <c r="H14" s="118">
        <v>108400</v>
      </c>
      <c r="I14" s="118">
        <v>108400</v>
      </c>
      <c r="J14" s="112"/>
      <c r="K14" s="112"/>
      <c r="L14" s="112"/>
      <c r="M14" s="123"/>
      <c r="N14" s="124"/>
    </row>
    <row r="15" ht="17.25" customHeight="1" spans="1:14">
      <c r="A15" s="110">
        <v>2080303</v>
      </c>
      <c r="B15" s="110"/>
      <c r="C15" s="110"/>
      <c r="D15" s="110"/>
      <c r="E15" s="110"/>
      <c r="F15" s="110" t="s">
        <v>71</v>
      </c>
      <c r="G15" s="110"/>
      <c r="H15" s="118">
        <v>102800</v>
      </c>
      <c r="I15" s="118">
        <v>102800</v>
      </c>
      <c r="J15" s="112"/>
      <c r="K15" s="112"/>
      <c r="L15" s="112"/>
      <c r="M15" s="123"/>
      <c r="N15" s="118"/>
    </row>
    <row r="16" ht="17.25" customHeight="1" spans="1:14">
      <c r="A16" s="110">
        <v>2080304</v>
      </c>
      <c r="B16" s="110"/>
      <c r="C16" s="110"/>
      <c r="D16" s="110"/>
      <c r="E16" s="110"/>
      <c r="F16" s="110" t="s">
        <v>72</v>
      </c>
      <c r="G16" s="110"/>
      <c r="H16" s="118">
        <v>1700</v>
      </c>
      <c r="I16" s="118">
        <v>1700</v>
      </c>
      <c r="J16" s="112"/>
      <c r="K16" s="112"/>
      <c r="L16" s="112"/>
      <c r="M16" s="123"/>
      <c r="N16" s="118"/>
    </row>
    <row r="17" ht="17.25" customHeight="1" spans="1:14">
      <c r="A17" s="110">
        <v>2080305</v>
      </c>
      <c r="B17" s="110"/>
      <c r="C17" s="110"/>
      <c r="D17" s="110"/>
      <c r="E17" s="110"/>
      <c r="F17" s="110" t="s">
        <v>73</v>
      </c>
      <c r="G17" s="110"/>
      <c r="H17" s="118">
        <v>3900</v>
      </c>
      <c r="I17" s="118">
        <v>3900</v>
      </c>
      <c r="J17" s="112"/>
      <c r="K17" s="112"/>
      <c r="L17" s="112"/>
      <c r="M17" s="123"/>
      <c r="N17" s="118"/>
    </row>
    <row r="18" ht="17.25" customHeight="1" spans="1:14">
      <c r="A18" s="110">
        <v>212</v>
      </c>
      <c r="B18" s="110"/>
      <c r="C18" s="110"/>
      <c r="D18" s="110"/>
      <c r="E18" s="110"/>
      <c r="F18" s="119" t="s">
        <v>74</v>
      </c>
      <c r="G18" s="119"/>
      <c r="H18" s="118">
        <v>21712100</v>
      </c>
      <c r="I18" s="118">
        <v>21356700</v>
      </c>
      <c r="J18" s="112"/>
      <c r="K18" s="112"/>
      <c r="L18" s="112"/>
      <c r="M18" s="123"/>
      <c r="N18" s="118">
        <v>355400</v>
      </c>
    </row>
    <row r="19" ht="17.25" customHeight="1" spans="1:14">
      <c r="A19" s="110">
        <v>21201</v>
      </c>
      <c r="B19" s="110"/>
      <c r="C19" s="110"/>
      <c r="D19" s="110"/>
      <c r="E19" s="110"/>
      <c r="F19" s="110" t="s">
        <v>75</v>
      </c>
      <c r="G19" s="110"/>
      <c r="H19" s="118">
        <v>19712100</v>
      </c>
      <c r="I19" s="118">
        <v>19356700</v>
      </c>
      <c r="J19" s="112"/>
      <c r="K19" s="112"/>
      <c r="L19" s="112"/>
      <c r="M19" s="123"/>
      <c r="N19" s="118">
        <v>355400</v>
      </c>
    </row>
    <row r="20" ht="17.25" customHeight="1" spans="1:14">
      <c r="A20" s="110">
        <v>2120101</v>
      </c>
      <c r="B20" s="110"/>
      <c r="C20" s="110"/>
      <c r="D20" s="110"/>
      <c r="E20" s="110"/>
      <c r="F20" s="110" t="s">
        <v>76</v>
      </c>
      <c r="G20" s="110"/>
      <c r="H20" s="118">
        <v>1000100</v>
      </c>
      <c r="I20" s="118">
        <v>644700</v>
      </c>
      <c r="J20" s="112"/>
      <c r="K20" s="112"/>
      <c r="L20" s="112"/>
      <c r="M20" s="123"/>
      <c r="N20" s="118">
        <v>355400</v>
      </c>
    </row>
    <row r="21" ht="17.25" customHeight="1" spans="1:14">
      <c r="A21" s="110">
        <v>2120199</v>
      </c>
      <c r="B21" s="110"/>
      <c r="C21" s="110"/>
      <c r="D21" s="110"/>
      <c r="E21" s="110"/>
      <c r="F21" s="110" t="s">
        <v>77</v>
      </c>
      <c r="G21" s="110"/>
      <c r="H21" s="118">
        <v>18712000</v>
      </c>
      <c r="I21" s="118">
        <v>18712000</v>
      </c>
      <c r="J21" s="112"/>
      <c r="K21" s="112"/>
      <c r="L21" s="112"/>
      <c r="M21" s="123"/>
      <c r="N21" s="118"/>
    </row>
    <row r="22" ht="17.25" customHeight="1" spans="1:14">
      <c r="A22" s="110">
        <v>21203</v>
      </c>
      <c r="B22" s="110"/>
      <c r="C22" s="110"/>
      <c r="D22" s="110"/>
      <c r="E22" s="110"/>
      <c r="F22" s="110" t="s">
        <v>78</v>
      </c>
      <c r="G22" s="110"/>
      <c r="H22" s="118">
        <v>2000000</v>
      </c>
      <c r="I22" s="118">
        <v>2000000</v>
      </c>
      <c r="J22" s="112"/>
      <c r="K22" s="112"/>
      <c r="L22" s="112"/>
      <c r="M22" s="123"/>
      <c r="N22" s="118"/>
    </row>
    <row r="23" ht="17.25" customHeight="1" spans="1:14">
      <c r="A23" s="110">
        <v>2120399</v>
      </c>
      <c r="B23" s="110"/>
      <c r="C23" s="110"/>
      <c r="D23" s="110"/>
      <c r="E23" s="110"/>
      <c r="F23" s="110" t="s">
        <v>79</v>
      </c>
      <c r="G23" s="110"/>
      <c r="H23" s="118">
        <v>20000</v>
      </c>
      <c r="I23" s="118">
        <v>2000000</v>
      </c>
      <c r="J23" s="112"/>
      <c r="K23" s="112"/>
      <c r="L23" s="112"/>
      <c r="M23" s="123"/>
      <c r="N23" s="118"/>
    </row>
    <row r="24" ht="17.25" customHeight="1" spans="1:14">
      <c r="A24" s="110">
        <v>213</v>
      </c>
      <c r="B24" s="110"/>
      <c r="C24" s="110"/>
      <c r="D24" s="110"/>
      <c r="E24" s="110"/>
      <c r="F24" s="110" t="s">
        <v>80</v>
      </c>
      <c r="G24" s="110"/>
      <c r="H24" s="118">
        <v>300000</v>
      </c>
      <c r="I24" s="118"/>
      <c r="J24" s="112"/>
      <c r="K24" s="112"/>
      <c r="L24" s="112"/>
      <c r="M24" s="123"/>
      <c r="N24" s="118">
        <v>300000</v>
      </c>
    </row>
    <row r="25" ht="17.25" customHeight="1" spans="1:14">
      <c r="A25" s="110">
        <v>21302</v>
      </c>
      <c r="B25" s="110"/>
      <c r="C25" s="110"/>
      <c r="D25" s="110"/>
      <c r="E25" s="110"/>
      <c r="F25" s="110" t="s">
        <v>81</v>
      </c>
      <c r="G25" s="110"/>
      <c r="H25" s="118">
        <v>300000</v>
      </c>
      <c r="I25" s="118"/>
      <c r="J25" s="112"/>
      <c r="K25" s="112"/>
      <c r="L25" s="112"/>
      <c r="M25" s="123"/>
      <c r="N25" s="118">
        <v>300000</v>
      </c>
    </row>
    <row r="26" ht="17.25" customHeight="1" spans="1:14">
      <c r="A26" s="110">
        <v>2130205</v>
      </c>
      <c r="B26" s="110"/>
      <c r="C26" s="110"/>
      <c r="D26" s="110"/>
      <c r="E26" s="110"/>
      <c r="F26" s="110" t="s">
        <v>82</v>
      </c>
      <c r="G26" s="110"/>
      <c r="H26" s="118">
        <v>300000</v>
      </c>
      <c r="I26" s="118"/>
      <c r="J26" s="112"/>
      <c r="K26" s="112"/>
      <c r="L26" s="112"/>
      <c r="M26" s="123"/>
      <c r="N26" s="118">
        <v>300000</v>
      </c>
    </row>
    <row r="27" ht="17.25" customHeight="1" spans="1:14">
      <c r="A27" s="110">
        <v>215</v>
      </c>
      <c r="B27" s="110"/>
      <c r="C27" s="110"/>
      <c r="D27" s="110"/>
      <c r="E27" s="110"/>
      <c r="F27" s="110" t="s">
        <v>83</v>
      </c>
      <c r="G27" s="110"/>
      <c r="H27" s="118">
        <v>9232000</v>
      </c>
      <c r="I27" s="118">
        <v>9232000</v>
      </c>
      <c r="J27" s="112"/>
      <c r="K27" s="112"/>
      <c r="L27" s="112"/>
      <c r="M27" s="123"/>
      <c r="N27" s="118"/>
    </row>
    <row r="28" ht="17.25" customHeight="1" spans="1:14">
      <c r="A28" s="110">
        <v>21508</v>
      </c>
      <c r="B28" s="110"/>
      <c r="C28" s="110"/>
      <c r="D28" s="110"/>
      <c r="E28" s="110"/>
      <c r="F28" s="110" t="s">
        <v>84</v>
      </c>
      <c r="G28" s="110"/>
      <c r="H28" s="118">
        <v>9232000</v>
      </c>
      <c r="I28" s="118">
        <v>9232000</v>
      </c>
      <c r="J28" s="112"/>
      <c r="K28" s="112"/>
      <c r="L28" s="112"/>
      <c r="M28" s="123"/>
      <c r="N28" s="118"/>
    </row>
    <row r="29" ht="17.25" customHeight="1" spans="1:14">
      <c r="A29" s="110">
        <v>2150899</v>
      </c>
      <c r="B29" s="110"/>
      <c r="C29" s="110"/>
      <c r="D29" s="110"/>
      <c r="E29" s="110"/>
      <c r="F29" s="110" t="s">
        <v>85</v>
      </c>
      <c r="G29" s="110"/>
      <c r="H29" s="118">
        <v>9232000</v>
      </c>
      <c r="I29" s="118">
        <v>9232000</v>
      </c>
      <c r="J29" s="112"/>
      <c r="K29" s="112"/>
      <c r="L29" s="112"/>
      <c r="M29" s="123"/>
      <c r="N29" s="118"/>
    </row>
    <row r="30" ht="17.25" customHeight="1" spans="1:14">
      <c r="A30" s="110">
        <v>229</v>
      </c>
      <c r="B30" s="110"/>
      <c r="C30" s="110"/>
      <c r="D30" s="110"/>
      <c r="E30" s="110"/>
      <c r="F30" s="110" t="s">
        <v>86</v>
      </c>
      <c r="G30" s="110"/>
      <c r="H30" s="118">
        <v>1000000</v>
      </c>
      <c r="I30" s="118">
        <v>1000000</v>
      </c>
      <c r="J30" s="112"/>
      <c r="K30" s="112"/>
      <c r="L30" s="112"/>
      <c r="M30" s="123"/>
      <c r="N30" s="118"/>
    </row>
    <row r="31" ht="17.25" customHeight="1" spans="1:14">
      <c r="A31" s="110">
        <v>22904</v>
      </c>
      <c r="B31" s="110"/>
      <c r="C31" s="110"/>
      <c r="D31" s="110"/>
      <c r="E31" s="110"/>
      <c r="F31" s="110" t="s">
        <v>87</v>
      </c>
      <c r="G31" s="110"/>
      <c r="H31" s="118">
        <v>1000000</v>
      </c>
      <c r="I31" s="118">
        <v>1000000</v>
      </c>
      <c r="J31" s="112"/>
      <c r="K31" s="112"/>
      <c r="L31" s="112"/>
      <c r="M31" s="123"/>
      <c r="N31" s="118"/>
    </row>
    <row r="32" ht="17.25" customHeight="1" spans="1:14">
      <c r="A32" s="110">
        <v>2290400</v>
      </c>
      <c r="B32" s="110"/>
      <c r="C32" s="110"/>
      <c r="D32" s="110"/>
      <c r="E32" s="110"/>
      <c r="F32" s="120" t="s">
        <v>88</v>
      </c>
      <c r="G32" s="120"/>
      <c r="H32" s="118">
        <v>1000000</v>
      </c>
      <c r="I32" s="118">
        <v>1000000</v>
      </c>
      <c r="J32" s="112"/>
      <c r="K32" s="112"/>
      <c r="L32" s="112"/>
      <c r="M32" s="123"/>
      <c r="N32" s="118"/>
    </row>
  </sheetData>
  <mergeCells count="68">
    <mergeCell ref="A1:N1"/>
    <mergeCell ref="B2:C2"/>
    <mergeCell ref="D2:E2"/>
    <mergeCell ref="G2:H2"/>
    <mergeCell ref="M2:N2"/>
    <mergeCell ref="A3:H3"/>
    <mergeCell ref="M3:N3"/>
    <mergeCell ref="A4:G4"/>
    <mergeCell ref="F8:G8"/>
    <mergeCell ref="F9:G9"/>
    <mergeCell ref="A10:E10"/>
    <mergeCell ref="F10:G10"/>
    <mergeCell ref="A11:E11"/>
    <mergeCell ref="F11:G11"/>
    <mergeCell ref="A12:E12"/>
    <mergeCell ref="F12:G12"/>
    <mergeCell ref="A13:E13"/>
    <mergeCell ref="F13:G13"/>
    <mergeCell ref="A14:E14"/>
    <mergeCell ref="F14:G14"/>
    <mergeCell ref="A15:E15"/>
    <mergeCell ref="F15:G15"/>
    <mergeCell ref="A16:E16"/>
    <mergeCell ref="F16:G16"/>
    <mergeCell ref="A17:E17"/>
    <mergeCell ref="F17:G17"/>
    <mergeCell ref="A18:E18"/>
    <mergeCell ref="F18:G18"/>
    <mergeCell ref="A19:E19"/>
    <mergeCell ref="F19:G19"/>
    <mergeCell ref="A20:E20"/>
    <mergeCell ref="F20:G20"/>
    <mergeCell ref="A21:E21"/>
    <mergeCell ref="F21:G21"/>
    <mergeCell ref="A22:E22"/>
    <mergeCell ref="F22:G22"/>
    <mergeCell ref="A23:E23"/>
    <mergeCell ref="F23:G23"/>
    <mergeCell ref="A24:E24"/>
    <mergeCell ref="F24:G24"/>
    <mergeCell ref="A25:E25"/>
    <mergeCell ref="F25:G25"/>
    <mergeCell ref="A26:E26"/>
    <mergeCell ref="F26:G26"/>
    <mergeCell ref="A27:E27"/>
    <mergeCell ref="F27:G27"/>
    <mergeCell ref="A28:E28"/>
    <mergeCell ref="F28:G28"/>
    <mergeCell ref="A29:E29"/>
    <mergeCell ref="F29:G29"/>
    <mergeCell ref="A30:E30"/>
    <mergeCell ref="F30:G30"/>
    <mergeCell ref="A31:E31"/>
    <mergeCell ref="F31:G31"/>
    <mergeCell ref="A32:E32"/>
    <mergeCell ref="F32:G32"/>
    <mergeCell ref="E8:E9"/>
    <mergeCell ref="H4:H7"/>
    <mergeCell ref="I4:I7"/>
    <mergeCell ref="J4:J7"/>
    <mergeCell ref="K4:K7"/>
    <mergeCell ref="L4:L7"/>
    <mergeCell ref="M4:M7"/>
    <mergeCell ref="N4:N7"/>
    <mergeCell ref="A5:E7"/>
    <mergeCell ref="F5:G7"/>
    <mergeCell ref="A8:B9"/>
    <mergeCell ref="C8:D9"/>
  </mergeCells>
  <pageMargins left="0.66875" right="0.66875" top="0.639583333333333" bottom="0.196527777777778" header="0.511805555555556" footer="0.15694444444444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53"/>
  <sheetViews>
    <sheetView topLeftCell="A25" workbookViewId="0">
      <selection activeCell="M43" sqref="M43"/>
    </sheetView>
  </sheetViews>
  <sheetFormatPr defaultColWidth="9" defaultRowHeight="13.5"/>
  <cols>
    <col min="1" max="1" width="5.875" customWidth="1"/>
    <col min="2" max="2" width="3.625" customWidth="1"/>
    <col min="3" max="3" width="3.75" customWidth="1"/>
    <col min="4" max="4" width="38" customWidth="1"/>
    <col min="5" max="5" width="18.25" customWidth="1"/>
    <col min="6" max="6" width="16.875" customWidth="1"/>
    <col min="7" max="7" width="19.375" customWidth="1"/>
    <col min="8" max="8" width="8.875" customWidth="1"/>
    <col min="9" max="9" width="8.5" customWidth="1"/>
    <col min="10" max="10" width="11.25" customWidth="1"/>
  </cols>
  <sheetData>
    <row r="1" ht="27" customHeight="1" spans="1:10">
      <c r="A1" s="96" t="s">
        <v>89</v>
      </c>
      <c r="B1" s="96"/>
      <c r="C1" s="96"/>
      <c r="D1" s="96"/>
      <c r="E1" s="96"/>
      <c r="F1" s="96"/>
      <c r="G1" s="96"/>
      <c r="H1" s="96"/>
      <c r="I1" s="96"/>
      <c r="J1" s="96"/>
    </row>
    <row r="2" customHeight="1" spans="1:10">
      <c r="A2" s="5"/>
      <c r="B2" s="5"/>
      <c r="C2" s="5"/>
      <c r="D2" s="5"/>
      <c r="E2" s="5"/>
      <c r="F2" s="5"/>
      <c r="G2" s="5"/>
      <c r="H2" s="97" t="s">
        <v>90</v>
      </c>
      <c r="I2" s="115"/>
      <c r="J2" s="115"/>
    </row>
    <row r="3" ht="15.75" customHeight="1" spans="1:10">
      <c r="A3" s="3" t="s">
        <v>3</v>
      </c>
      <c r="B3" s="4"/>
      <c r="C3" s="4"/>
      <c r="D3" s="4"/>
      <c r="E3" s="5"/>
      <c r="F3" s="18"/>
      <c r="G3" s="5"/>
      <c r="H3" s="98" t="s">
        <v>91</v>
      </c>
      <c r="I3" s="116"/>
      <c r="J3" s="116"/>
    </row>
    <row r="4" ht="15" customHeight="1" spans="1:10">
      <c r="A4" s="99" t="s">
        <v>7</v>
      </c>
      <c r="B4" s="99"/>
      <c r="C4" s="99"/>
      <c r="D4" s="99"/>
      <c r="E4" s="100" t="s">
        <v>43</v>
      </c>
      <c r="F4" s="100" t="s">
        <v>92</v>
      </c>
      <c r="G4" s="100" t="s">
        <v>93</v>
      </c>
      <c r="H4" s="100" t="s">
        <v>94</v>
      </c>
      <c r="I4" s="100" t="s">
        <v>95</v>
      </c>
      <c r="J4" s="100" t="s">
        <v>96</v>
      </c>
    </row>
    <row r="5" ht="15" customHeight="1" spans="1:10">
      <c r="A5" s="101" t="s">
        <v>60</v>
      </c>
      <c r="B5" s="101"/>
      <c r="C5" s="101"/>
      <c r="D5" s="71" t="s">
        <v>61</v>
      </c>
      <c r="E5" s="100"/>
      <c r="F5" s="100"/>
      <c r="G5" s="100"/>
      <c r="H5" s="100"/>
      <c r="I5" s="100"/>
      <c r="J5" s="100"/>
    </row>
    <row r="6" ht="14.25" spans="1:10">
      <c r="A6" s="101"/>
      <c r="B6" s="101"/>
      <c r="C6" s="101"/>
      <c r="D6" s="71"/>
      <c r="E6" s="100"/>
      <c r="F6" s="100"/>
      <c r="G6" s="100"/>
      <c r="H6" s="100"/>
      <c r="I6" s="100"/>
      <c r="J6" s="100"/>
    </row>
    <row r="7" ht="14.25" spans="1:10">
      <c r="A7" s="101"/>
      <c r="B7" s="101"/>
      <c r="C7" s="101"/>
      <c r="D7" s="71"/>
      <c r="E7" s="100"/>
      <c r="F7" s="100"/>
      <c r="G7" s="100"/>
      <c r="H7" s="100"/>
      <c r="I7" s="100"/>
      <c r="J7" s="100"/>
    </row>
    <row r="8" ht="15" customHeight="1" spans="1:10">
      <c r="A8" s="102" t="s">
        <v>62</v>
      </c>
      <c r="B8" s="71" t="s">
        <v>63</v>
      </c>
      <c r="C8" s="71" t="s">
        <v>64</v>
      </c>
      <c r="D8" s="71" t="s">
        <v>11</v>
      </c>
      <c r="E8" s="103">
        <v>1</v>
      </c>
      <c r="F8" s="103">
        <v>2</v>
      </c>
      <c r="G8" s="103">
        <v>3</v>
      </c>
      <c r="H8" s="103">
        <v>4</v>
      </c>
      <c r="I8" s="103">
        <v>5</v>
      </c>
      <c r="J8" s="103">
        <v>6</v>
      </c>
    </row>
    <row r="9" ht="14.25" spans="1:10">
      <c r="A9" s="102"/>
      <c r="B9" s="71"/>
      <c r="C9" s="71"/>
      <c r="D9" s="71" t="s">
        <v>65</v>
      </c>
      <c r="E9" s="68">
        <v>78259920.5</v>
      </c>
      <c r="F9" s="68">
        <v>802978.88</v>
      </c>
      <c r="G9" s="68">
        <v>77456941.62</v>
      </c>
      <c r="H9" s="104"/>
      <c r="I9" s="104"/>
      <c r="J9" s="104"/>
    </row>
    <row r="10" ht="15" customHeight="1" spans="1:10">
      <c r="A10" s="66">
        <v>201</v>
      </c>
      <c r="B10" s="66"/>
      <c r="C10" s="66"/>
      <c r="D10" s="70" t="s">
        <v>66</v>
      </c>
      <c r="E10" s="105">
        <v>110035</v>
      </c>
      <c r="F10" s="105">
        <v>110035</v>
      </c>
      <c r="G10" s="71"/>
      <c r="H10" s="104"/>
      <c r="I10" s="104"/>
      <c r="J10" s="104"/>
    </row>
    <row r="11" ht="15" customHeight="1" spans="1:10">
      <c r="A11" s="66">
        <v>20113</v>
      </c>
      <c r="B11" s="66"/>
      <c r="C11" s="66"/>
      <c r="D11" s="67" t="s">
        <v>97</v>
      </c>
      <c r="E11" s="105">
        <v>110035</v>
      </c>
      <c r="F11" s="105">
        <v>110035</v>
      </c>
      <c r="G11" s="71"/>
      <c r="H11" s="104"/>
      <c r="I11" s="104"/>
      <c r="J11" s="104"/>
    </row>
    <row r="12" ht="15" customHeight="1" spans="1:10">
      <c r="A12" s="66">
        <v>2011308</v>
      </c>
      <c r="B12" s="66"/>
      <c r="C12" s="66"/>
      <c r="D12" s="106" t="s">
        <v>98</v>
      </c>
      <c r="E12" s="105">
        <v>110035</v>
      </c>
      <c r="F12" s="105">
        <v>110035</v>
      </c>
      <c r="G12" s="71"/>
      <c r="H12" s="104"/>
      <c r="I12" s="104"/>
      <c r="J12" s="104"/>
    </row>
    <row r="13" ht="15" customHeight="1" spans="1:10">
      <c r="A13" s="66">
        <v>208</v>
      </c>
      <c r="B13" s="66"/>
      <c r="C13" s="66"/>
      <c r="D13" s="70" t="s">
        <v>69</v>
      </c>
      <c r="E13" s="68">
        <v>49957.88</v>
      </c>
      <c r="F13" s="68">
        <v>49957.88</v>
      </c>
      <c r="G13" s="68"/>
      <c r="H13" s="104"/>
      <c r="I13" s="104"/>
      <c r="J13" s="104"/>
    </row>
    <row r="14" ht="15" customHeight="1" spans="1:10">
      <c r="A14" s="66">
        <v>20803</v>
      </c>
      <c r="B14" s="66"/>
      <c r="C14" s="66"/>
      <c r="D14" s="70" t="s">
        <v>70</v>
      </c>
      <c r="E14" s="68">
        <v>49957.88</v>
      </c>
      <c r="F14" s="68">
        <v>49957.88</v>
      </c>
      <c r="G14" s="71"/>
      <c r="H14" s="104"/>
      <c r="I14" s="104"/>
      <c r="J14" s="104"/>
    </row>
    <row r="15" ht="15" customHeight="1" spans="1:10">
      <c r="A15" s="66">
        <v>2080303</v>
      </c>
      <c r="B15" s="66"/>
      <c r="C15" s="66"/>
      <c r="D15" s="70" t="s">
        <v>99</v>
      </c>
      <c r="E15" s="68">
        <v>49957.88</v>
      </c>
      <c r="F15" s="68">
        <v>49957.88</v>
      </c>
      <c r="G15" s="71"/>
      <c r="H15" s="104"/>
      <c r="I15" s="104"/>
      <c r="J15" s="104"/>
    </row>
    <row r="16" ht="15" customHeight="1" spans="1:10">
      <c r="A16" s="66">
        <v>211</v>
      </c>
      <c r="B16" s="66"/>
      <c r="C16" s="66"/>
      <c r="D16" s="67" t="s">
        <v>100</v>
      </c>
      <c r="E16" s="105">
        <v>7346100</v>
      </c>
      <c r="F16" s="68"/>
      <c r="G16" s="105">
        <v>7346100</v>
      </c>
      <c r="H16" s="104"/>
      <c r="I16" s="104"/>
      <c r="J16" s="104"/>
    </row>
    <row r="17" ht="15" customHeight="1" spans="1:10">
      <c r="A17" s="66">
        <v>21103</v>
      </c>
      <c r="B17" s="66"/>
      <c r="C17" s="66"/>
      <c r="D17" s="67" t="s">
        <v>101</v>
      </c>
      <c r="E17" s="105">
        <v>7346100</v>
      </c>
      <c r="F17" s="68"/>
      <c r="G17" s="105">
        <v>7346100</v>
      </c>
      <c r="H17" s="104"/>
      <c r="I17" s="104"/>
      <c r="J17" s="104"/>
    </row>
    <row r="18" ht="15" customHeight="1" spans="1:10">
      <c r="A18" s="66">
        <v>2110302</v>
      </c>
      <c r="B18" s="66"/>
      <c r="C18" s="66"/>
      <c r="D18" s="67" t="s">
        <v>102</v>
      </c>
      <c r="E18" s="105">
        <v>7346100</v>
      </c>
      <c r="F18" s="68"/>
      <c r="G18" s="105">
        <v>7346100</v>
      </c>
      <c r="H18" s="104"/>
      <c r="I18" s="104"/>
      <c r="J18" s="104"/>
    </row>
    <row r="19" ht="15" customHeight="1" spans="1:10">
      <c r="A19" s="66">
        <v>212</v>
      </c>
      <c r="B19" s="66"/>
      <c r="C19" s="66"/>
      <c r="D19" s="107" t="s">
        <v>74</v>
      </c>
      <c r="E19" s="68">
        <v>18844359.39</v>
      </c>
      <c r="F19" s="105">
        <v>642986</v>
      </c>
      <c r="G19" s="71">
        <v>18201373.39</v>
      </c>
      <c r="H19" s="104"/>
      <c r="I19" s="104"/>
      <c r="J19" s="104"/>
    </row>
    <row r="20" ht="15" customHeight="1" spans="1:10">
      <c r="A20" s="66">
        <v>21201</v>
      </c>
      <c r="B20" s="66"/>
      <c r="C20" s="66"/>
      <c r="D20" s="67" t="s">
        <v>103</v>
      </c>
      <c r="E20" s="68">
        <v>291151.49</v>
      </c>
      <c r="F20" s="105">
        <v>642986</v>
      </c>
      <c r="G20" s="68">
        <v>2348165.49</v>
      </c>
      <c r="H20" s="104"/>
      <c r="I20" s="104"/>
      <c r="J20" s="104"/>
    </row>
    <row r="21" ht="15" customHeight="1" spans="1:10">
      <c r="A21" s="66">
        <v>2120101</v>
      </c>
      <c r="B21" s="66"/>
      <c r="C21" s="66"/>
      <c r="D21" s="67" t="s">
        <v>104</v>
      </c>
      <c r="E21" s="105">
        <v>642986</v>
      </c>
      <c r="F21" s="105">
        <v>642986</v>
      </c>
      <c r="G21" s="68"/>
      <c r="H21" s="104"/>
      <c r="I21" s="104"/>
      <c r="J21" s="104"/>
    </row>
    <row r="22" ht="15" customHeight="1" spans="1:10">
      <c r="A22" s="66">
        <v>2120106</v>
      </c>
      <c r="B22" s="66"/>
      <c r="C22" s="66"/>
      <c r="D22" s="67" t="s">
        <v>105</v>
      </c>
      <c r="E22" s="105">
        <v>1350000</v>
      </c>
      <c r="F22" s="68"/>
      <c r="G22" s="105">
        <v>1350000</v>
      </c>
      <c r="H22" s="104"/>
      <c r="I22" s="104"/>
      <c r="J22" s="104"/>
    </row>
    <row r="23" ht="15" customHeight="1" spans="1:10">
      <c r="A23" s="66">
        <v>2120199</v>
      </c>
      <c r="B23" s="66"/>
      <c r="C23" s="66"/>
      <c r="D23" s="67" t="s">
        <v>106</v>
      </c>
      <c r="E23" s="68">
        <v>998165.49</v>
      </c>
      <c r="F23" s="68"/>
      <c r="G23" s="68">
        <v>998165.49</v>
      </c>
      <c r="H23" s="104"/>
      <c r="I23" s="104"/>
      <c r="J23" s="104"/>
    </row>
    <row r="24" ht="15" customHeight="1" spans="1:10">
      <c r="A24" s="66">
        <v>21203</v>
      </c>
      <c r="B24" s="66"/>
      <c r="C24" s="66"/>
      <c r="D24" s="67" t="s">
        <v>78</v>
      </c>
      <c r="E24" s="105">
        <v>2870000</v>
      </c>
      <c r="F24" s="68"/>
      <c r="G24" s="105">
        <v>2870000</v>
      </c>
      <c r="H24" s="104"/>
      <c r="I24" s="104"/>
      <c r="J24" s="104"/>
    </row>
    <row r="25" ht="15" customHeight="1" spans="1:10">
      <c r="A25" s="66">
        <v>2120303</v>
      </c>
      <c r="B25" s="66"/>
      <c r="C25" s="66"/>
      <c r="D25" s="67" t="s">
        <v>107</v>
      </c>
      <c r="E25" s="105">
        <v>2870000</v>
      </c>
      <c r="F25" s="68"/>
      <c r="G25" s="105">
        <v>2870000</v>
      </c>
      <c r="H25" s="104"/>
      <c r="I25" s="104"/>
      <c r="J25" s="104"/>
    </row>
    <row r="26" ht="15" customHeight="1" spans="1:10">
      <c r="A26" s="66">
        <v>21208</v>
      </c>
      <c r="B26" s="66"/>
      <c r="C26" s="66"/>
      <c r="D26" s="108" t="s">
        <v>108</v>
      </c>
      <c r="E26" s="105">
        <v>3038000</v>
      </c>
      <c r="F26" s="71"/>
      <c r="G26" s="105">
        <v>3038000</v>
      </c>
      <c r="H26" s="104"/>
      <c r="I26" s="104"/>
      <c r="J26" s="104"/>
    </row>
    <row r="27" ht="15" customHeight="1" spans="1:10">
      <c r="A27" s="66">
        <v>2120803</v>
      </c>
      <c r="B27" s="66"/>
      <c r="C27" s="66"/>
      <c r="D27" s="67" t="s">
        <v>109</v>
      </c>
      <c r="E27" s="105">
        <v>2100000</v>
      </c>
      <c r="F27" s="71"/>
      <c r="G27" s="105">
        <v>2100000</v>
      </c>
      <c r="H27" s="104"/>
      <c r="I27" s="104"/>
      <c r="J27" s="104"/>
    </row>
    <row r="28" ht="15" customHeight="1" spans="1:10">
      <c r="A28" s="66">
        <v>2120899</v>
      </c>
      <c r="B28" s="66"/>
      <c r="C28" s="66"/>
      <c r="D28" s="67" t="s">
        <v>110</v>
      </c>
      <c r="E28" s="105">
        <v>938000</v>
      </c>
      <c r="F28" s="71"/>
      <c r="G28" s="105">
        <v>938000</v>
      </c>
      <c r="H28" s="104"/>
      <c r="I28" s="104"/>
      <c r="J28" s="104"/>
    </row>
    <row r="29" ht="15" customHeight="1" spans="1:10">
      <c r="A29" s="66">
        <v>21299</v>
      </c>
      <c r="B29" s="66"/>
      <c r="C29" s="66"/>
      <c r="D29" s="67" t="s">
        <v>111</v>
      </c>
      <c r="E29" s="109">
        <v>9945207.9</v>
      </c>
      <c r="F29" s="71"/>
      <c r="G29" s="109">
        <v>9945207.9</v>
      </c>
      <c r="H29" s="104"/>
      <c r="I29" s="104"/>
      <c r="J29" s="104"/>
    </row>
    <row r="30" ht="15" customHeight="1" spans="1:10">
      <c r="A30" s="110">
        <v>2129999</v>
      </c>
      <c r="B30" s="110"/>
      <c r="C30" s="110"/>
      <c r="D30" s="72" t="s">
        <v>112</v>
      </c>
      <c r="E30" s="111">
        <v>9945207.9</v>
      </c>
      <c r="F30" s="99"/>
      <c r="G30" s="111">
        <v>9945207.9</v>
      </c>
      <c r="H30" s="112"/>
      <c r="I30" s="112"/>
      <c r="J30" s="112"/>
    </row>
    <row r="31" ht="15" customHeight="1" spans="1:10">
      <c r="A31" s="110">
        <v>213</v>
      </c>
      <c r="B31" s="110"/>
      <c r="C31" s="110"/>
      <c r="D31" s="72" t="s">
        <v>80</v>
      </c>
      <c r="E31" s="111">
        <v>1897920.1</v>
      </c>
      <c r="F31" s="99"/>
      <c r="G31" s="111">
        <v>1897920.1</v>
      </c>
      <c r="H31" s="112"/>
      <c r="I31" s="112"/>
      <c r="J31" s="112"/>
    </row>
    <row r="32" ht="15" customHeight="1" spans="1:10">
      <c r="A32" s="110">
        <v>21301</v>
      </c>
      <c r="B32" s="110"/>
      <c r="C32" s="110"/>
      <c r="D32" s="72" t="s">
        <v>113</v>
      </c>
      <c r="E32" s="113">
        <v>380000</v>
      </c>
      <c r="F32" s="99"/>
      <c r="G32" s="113">
        <v>380000</v>
      </c>
      <c r="H32" s="112"/>
      <c r="I32" s="112"/>
      <c r="J32" s="112"/>
    </row>
    <row r="33" ht="15" customHeight="1" spans="1:10">
      <c r="A33" s="110">
        <v>2130124</v>
      </c>
      <c r="B33" s="110"/>
      <c r="C33" s="110"/>
      <c r="D33" s="72" t="s">
        <v>114</v>
      </c>
      <c r="E33" s="113">
        <v>380000</v>
      </c>
      <c r="F33" s="99"/>
      <c r="G33" s="113">
        <v>380000</v>
      </c>
      <c r="H33" s="112"/>
      <c r="I33" s="112"/>
      <c r="J33" s="112"/>
    </row>
    <row r="34" ht="15" customHeight="1" spans="1:10">
      <c r="A34" s="110">
        <v>21302</v>
      </c>
      <c r="B34" s="110"/>
      <c r="C34" s="110"/>
      <c r="D34" s="72" t="s">
        <v>81</v>
      </c>
      <c r="E34" s="111">
        <v>517920.1</v>
      </c>
      <c r="F34" s="99"/>
      <c r="G34" s="111">
        <v>517920.1</v>
      </c>
      <c r="H34" s="112"/>
      <c r="I34" s="112"/>
      <c r="J34" s="112"/>
    </row>
    <row r="35" ht="15" customHeight="1" spans="1:10">
      <c r="A35" s="110">
        <v>2130205</v>
      </c>
      <c r="B35" s="110"/>
      <c r="C35" s="110"/>
      <c r="D35" s="72" t="s">
        <v>115</v>
      </c>
      <c r="E35" s="111">
        <v>384792.1</v>
      </c>
      <c r="F35" s="99"/>
      <c r="G35" s="111">
        <v>384792.1</v>
      </c>
      <c r="H35" s="112"/>
      <c r="I35" s="112"/>
      <c r="J35" s="112"/>
    </row>
    <row r="36" ht="15" customHeight="1" spans="1:10">
      <c r="A36" s="72">
        <v>2130299</v>
      </c>
      <c r="B36" s="72"/>
      <c r="C36" s="72"/>
      <c r="D36" s="72" t="s">
        <v>116</v>
      </c>
      <c r="E36" s="114">
        <v>133128</v>
      </c>
      <c r="F36" s="74"/>
      <c r="G36" s="114">
        <v>133128</v>
      </c>
      <c r="H36" s="75"/>
      <c r="I36" s="75"/>
      <c r="J36" s="75"/>
    </row>
    <row r="37" ht="15" customHeight="1" spans="1:10">
      <c r="A37" s="72">
        <v>21307</v>
      </c>
      <c r="B37" s="72"/>
      <c r="C37" s="72"/>
      <c r="D37" s="72" t="s">
        <v>117</v>
      </c>
      <c r="E37" s="114">
        <v>1000000</v>
      </c>
      <c r="F37" s="74"/>
      <c r="G37" s="114">
        <v>1000000</v>
      </c>
      <c r="H37" s="75"/>
      <c r="I37" s="75"/>
      <c r="J37" s="75"/>
    </row>
    <row r="38" ht="15" customHeight="1" spans="1:10">
      <c r="A38" s="72">
        <v>2130701</v>
      </c>
      <c r="B38" s="72"/>
      <c r="C38" s="72"/>
      <c r="D38" s="74" t="s">
        <v>118</v>
      </c>
      <c r="E38" s="114">
        <v>1000000</v>
      </c>
      <c r="F38" s="74"/>
      <c r="G38" s="114">
        <v>1000000</v>
      </c>
      <c r="H38" s="75"/>
      <c r="I38" s="75"/>
      <c r="J38" s="75"/>
    </row>
    <row r="39" ht="15" customHeight="1" spans="1:10">
      <c r="A39" s="72">
        <v>215</v>
      </c>
      <c r="B39" s="72"/>
      <c r="C39" s="72"/>
      <c r="D39" s="72" t="s">
        <v>83</v>
      </c>
      <c r="E39" s="114">
        <v>8848563</v>
      </c>
      <c r="F39" s="74"/>
      <c r="G39" s="114">
        <v>8848563</v>
      </c>
      <c r="H39" s="75"/>
      <c r="I39" s="75"/>
      <c r="J39" s="75"/>
    </row>
    <row r="40" ht="15" customHeight="1" spans="1:10">
      <c r="A40" s="72">
        <v>21508</v>
      </c>
      <c r="B40" s="72"/>
      <c r="C40" s="72"/>
      <c r="D40" s="72" t="s">
        <v>119</v>
      </c>
      <c r="E40" s="73">
        <v>5019966.23</v>
      </c>
      <c r="F40" s="74"/>
      <c r="G40" s="73">
        <v>5019966.23</v>
      </c>
      <c r="H40" s="75"/>
      <c r="I40" s="75"/>
      <c r="J40" s="75"/>
    </row>
    <row r="41" ht="15" customHeight="1" spans="1:10">
      <c r="A41" s="72">
        <v>2150899</v>
      </c>
      <c r="B41" s="72"/>
      <c r="C41" s="72"/>
      <c r="D41" s="74" t="s">
        <v>120</v>
      </c>
      <c r="E41" s="73">
        <v>5019966.23</v>
      </c>
      <c r="F41" s="74"/>
      <c r="G41" s="73">
        <v>5019966.23</v>
      </c>
      <c r="H41" s="75"/>
      <c r="I41" s="75"/>
      <c r="J41" s="75"/>
    </row>
    <row r="42" ht="15" customHeight="1" spans="1:10">
      <c r="A42" s="72">
        <v>21599</v>
      </c>
      <c r="B42" s="72"/>
      <c r="C42" s="72"/>
      <c r="D42" s="72" t="s">
        <v>121</v>
      </c>
      <c r="E42" s="73">
        <v>3828596.77</v>
      </c>
      <c r="F42" s="74"/>
      <c r="G42" s="73">
        <v>3828596.77</v>
      </c>
      <c r="H42" s="75"/>
      <c r="I42" s="75"/>
      <c r="J42" s="75"/>
    </row>
    <row r="43" ht="15" customHeight="1" spans="1:10">
      <c r="A43" s="72">
        <v>2159999</v>
      </c>
      <c r="B43" s="72"/>
      <c r="C43" s="72"/>
      <c r="D43" s="72" t="s">
        <v>122</v>
      </c>
      <c r="E43" s="73">
        <v>3828596.77</v>
      </c>
      <c r="F43" s="74"/>
      <c r="G43" s="73">
        <v>3828596.77</v>
      </c>
      <c r="H43" s="75"/>
      <c r="I43" s="75"/>
      <c r="J43" s="75"/>
    </row>
    <row r="44" ht="15" customHeight="1" spans="1:10">
      <c r="A44" s="72">
        <v>221</v>
      </c>
      <c r="B44" s="72"/>
      <c r="C44" s="72"/>
      <c r="D44" s="72" t="s">
        <v>123</v>
      </c>
      <c r="E44" s="114">
        <v>26767456</v>
      </c>
      <c r="F44" s="74"/>
      <c r="G44" s="114">
        <v>26767456</v>
      </c>
      <c r="H44" s="75"/>
      <c r="I44" s="75"/>
      <c r="J44" s="75"/>
    </row>
    <row r="45" ht="15" customHeight="1" spans="1:10">
      <c r="A45" s="72">
        <v>22101</v>
      </c>
      <c r="B45" s="72"/>
      <c r="C45" s="72"/>
      <c r="D45" s="72" t="s">
        <v>124</v>
      </c>
      <c r="E45" s="114">
        <v>26767456</v>
      </c>
      <c r="F45" s="74"/>
      <c r="G45" s="114">
        <v>26767456</v>
      </c>
      <c r="H45" s="75"/>
      <c r="I45" s="75"/>
      <c r="J45" s="75"/>
    </row>
    <row r="46" ht="15" customHeight="1" spans="1:10">
      <c r="A46" s="72">
        <v>2210106</v>
      </c>
      <c r="B46" s="72"/>
      <c r="C46" s="72"/>
      <c r="D46" s="72" t="s">
        <v>125</v>
      </c>
      <c r="E46" s="114">
        <v>15375700</v>
      </c>
      <c r="F46" s="74"/>
      <c r="G46" s="114">
        <v>15375700</v>
      </c>
      <c r="H46" s="75"/>
      <c r="I46" s="75"/>
      <c r="J46" s="75"/>
    </row>
    <row r="47" ht="15" customHeight="1" spans="1:10">
      <c r="A47" s="72">
        <v>2210199</v>
      </c>
      <c r="B47" s="72"/>
      <c r="C47" s="72"/>
      <c r="D47" s="72" t="s">
        <v>126</v>
      </c>
      <c r="E47" s="114">
        <v>11391756</v>
      </c>
      <c r="F47" s="74"/>
      <c r="G47" s="114">
        <v>11391756</v>
      </c>
      <c r="H47" s="75"/>
      <c r="I47" s="75"/>
      <c r="J47" s="75"/>
    </row>
    <row r="48" ht="15" customHeight="1" spans="1:10">
      <c r="A48" s="72">
        <v>229</v>
      </c>
      <c r="B48" s="72"/>
      <c r="C48" s="72"/>
      <c r="D48" s="72" t="s">
        <v>86</v>
      </c>
      <c r="E48" s="73">
        <v>14395529.13</v>
      </c>
      <c r="F48" s="74"/>
      <c r="G48" s="73">
        <v>14395529.13</v>
      </c>
      <c r="H48" s="75"/>
      <c r="I48" s="75"/>
      <c r="J48" s="75"/>
    </row>
    <row r="49" ht="15" customHeight="1" spans="1:10">
      <c r="A49" s="72">
        <v>22960</v>
      </c>
      <c r="B49" s="72"/>
      <c r="C49" s="72"/>
      <c r="D49" s="74" t="s">
        <v>127</v>
      </c>
      <c r="E49" s="114">
        <v>50000</v>
      </c>
      <c r="F49" s="74"/>
      <c r="G49" s="114">
        <v>50000</v>
      </c>
      <c r="H49" s="75"/>
      <c r="I49" s="75"/>
      <c r="J49" s="75"/>
    </row>
    <row r="50" ht="15" customHeight="1" spans="1:10">
      <c r="A50" s="72">
        <v>2296003</v>
      </c>
      <c r="B50" s="72"/>
      <c r="C50" s="72"/>
      <c r="D50" s="74" t="s">
        <v>128</v>
      </c>
      <c r="E50" s="114">
        <v>50000</v>
      </c>
      <c r="F50" s="74"/>
      <c r="G50" s="114">
        <v>50000</v>
      </c>
      <c r="H50" s="75"/>
      <c r="I50" s="75"/>
      <c r="J50" s="75"/>
    </row>
    <row r="51" ht="15" customHeight="1" spans="1:10">
      <c r="A51" s="72">
        <v>22999</v>
      </c>
      <c r="B51" s="72"/>
      <c r="C51" s="72"/>
      <c r="D51" s="72" t="s">
        <v>86</v>
      </c>
      <c r="E51" s="73">
        <v>14345529.13</v>
      </c>
      <c r="F51" s="74"/>
      <c r="G51" s="73">
        <v>14345529.13</v>
      </c>
      <c r="H51" s="75"/>
      <c r="I51" s="75"/>
      <c r="J51" s="75"/>
    </row>
    <row r="52" ht="15" customHeight="1" spans="1:10">
      <c r="A52" s="72">
        <v>2299901</v>
      </c>
      <c r="B52" s="72"/>
      <c r="C52" s="72"/>
      <c r="D52" s="72" t="s">
        <v>129</v>
      </c>
      <c r="E52" s="73">
        <v>14345529.13</v>
      </c>
      <c r="F52" s="74"/>
      <c r="G52" s="73">
        <v>14345529.13</v>
      </c>
      <c r="H52" s="75"/>
      <c r="I52" s="75"/>
      <c r="J52" s="75"/>
    </row>
    <row r="53" customHeight="1" spans="1:10">
      <c r="A53" s="76" t="s">
        <v>130</v>
      </c>
      <c r="B53" s="76"/>
      <c r="C53" s="76"/>
      <c r="D53" s="76"/>
      <c r="E53" s="76"/>
      <c r="F53" s="76"/>
      <c r="G53" s="76"/>
      <c r="H53" s="76"/>
      <c r="I53" s="76"/>
      <c r="J53" s="76"/>
    </row>
  </sheetData>
  <mergeCells count="60">
    <mergeCell ref="A1:J1"/>
    <mergeCell ref="H2:J2"/>
    <mergeCell ref="A3:D3"/>
    <mergeCell ref="H3:J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66875" right="0.66875" top="0.66875" bottom="0.739583333333333" header="0.511805555555556" footer="0.51180555555555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4"/>
  <sheetViews>
    <sheetView workbookViewId="0">
      <selection activeCell="M7" sqref="M7"/>
    </sheetView>
  </sheetViews>
  <sheetFormatPr defaultColWidth="9" defaultRowHeight="13.5" outlineLevelCol="7"/>
  <cols>
    <col min="1" max="1" width="27" customWidth="1"/>
    <col min="2" max="2" width="7.25" customWidth="1"/>
    <col min="3" max="3" width="16.625" customWidth="1"/>
    <col min="4" max="4" width="25.5" customWidth="1"/>
    <col min="5" max="5" width="7.25" customWidth="1"/>
    <col min="6" max="6" width="17.75" customWidth="1"/>
    <col min="7" max="7" width="16.875" customWidth="1"/>
    <col min="8" max="8" width="14.375" customWidth="1"/>
  </cols>
  <sheetData>
    <row r="1" ht="30" customHeight="1" spans="1:8">
      <c r="A1" s="77" t="s">
        <v>131</v>
      </c>
      <c r="B1" s="77"/>
      <c r="C1" s="77"/>
      <c r="D1" s="77"/>
      <c r="E1" s="77"/>
      <c r="F1" s="77"/>
      <c r="G1" s="77"/>
      <c r="H1" s="77"/>
    </row>
    <row r="2" ht="16.5" customHeight="1" spans="1:8">
      <c r="A2" s="5"/>
      <c r="B2" s="5"/>
      <c r="C2" s="5"/>
      <c r="D2" s="5"/>
      <c r="E2" s="5"/>
      <c r="F2" s="5"/>
      <c r="G2" s="5"/>
      <c r="H2" s="62" t="s">
        <v>132</v>
      </c>
    </row>
    <row r="3" ht="20.25" customHeight="1" spans="1:8">
      <c r="A3" s="78" t="s">
        <v>3</v>
      </c>
      <c r="B3" s="78"/>
      <c r="C3" s="78"/>
      <c r="D3" s="5"/>
      <c r="E3" s="5"/>
      <c r="F3" s="18"/>
      <c r="G3" s="5"/>
      <c r="H3" s="62" t="s">
        <v>4</v>
      </c>
    </row>
    <row r="4" ht="17.25" customHeight="1" spans="1:8">
      <c r="A4" s="33" t="s">
        <v>133</v>
      </c>
      <c r="B4" s="33"/>
      <c r="C4" s="33"/>
      <c r="D4" s="79" t="s">
        <v>134</v>
      </c>
      <c r="E4" s="79"/>
      <c r="F4" s="79"/>
      <c r="G4" s="79"/>
      <c r="H4" s="79"/>
    </row>
    <row r="5" ht="17.25" customHeight="1" spans="1:8">
      <c r="A5" s="34" t="s">
        <v>135</v>
      </c>
      <c r="B5" s="80" t="s">
        <v>8</v>
      </c>
      <c r="C5" s="80" t="s">
        <v>9</v>
      </c>
      <c r="D5" s="80" t="s">
        <v>7</v>
      </c>
      <c r="E5" s="80" t="s">
        <v>8</v>
      </c>
      <c r="F5" s="81" t="s">
        <v>9</v>
      </c>
      <c r="G5" s="81"/>
      <c r="H5" s="81"/>
    </row>
    <row r="6" ht="26.25" customHeight="1" spans="1:8">
      <c r="A6" s="34"/>
      <c r="B6" s="80"/>
      <c r="C6" s="80"/>
      <c r="D6" s="80"/>
      <c r="E6" s="80"/>
      <c r="F6" s="35" t="s">
        <v>65</v>
      </c>
      <c r="G6" s="80" t="s">
        <v>136</v>
      </c>
      <c r="H6" s="80" t="s">
        <v>137</v>
      </c>
    </row>
    <row r="7" ht="22.5" customHeight="1" spans="1:8">
      <c r="A7" s="82" t="s">
        <v>138</v>
      </c>
      <c r="B7" s="35"/>
      <c r="C7" s="35">
        <v>1</v>
      </c>
      <c r="D7" s="35" t="s">
        <v>138</v>
      </c>
      <c r="E7" s="35"/>
      <c r="F7" s="35">
        <v>2</v>
      </c>
      <c r="G7" s="35">
        <v>3</v>
      </c>
      <c r="H7" s="35">
        <v>4</v>
      </c>
    </row>
    <row r="8" customHeight="1" spans="1:8">
      <c r="A8" s="83" t="s">
        <v>139</v>
      </c>
      <c r="B8" s="35">
        <v>1</v>
      </c>
      <c r="C8" s="84">
        <v>31047120</v>
      </c>
      <c r="D8" s="85" t="s">
        <v>13</v>
      </c>
      <c r="E8" s="35">
        <v>27</v>
      </c>
      <c r="F8" s="86"/>
      <c r="G8" s="86"/>
      <c r="H8" s="87"/>
    </row>
    <row r="9" customHeight="1" spans="1:8">
      <c r="A9" s="83" t="s">
        <v>140</v>
      </c>
      <c r="B9" s="35">
        <v>2</v>
      </c>
      <c r="C9" s="88">
        <v>1000000</v>
      </c>
      <c r="D9" s="85" t="s">
        <v>15</v>
      </c>
      <c r="E9" s="35">
        <v>28</v>
      </c>
      <c r="F9" s="86"/>
      <c r="G9" s="87"/>
      <c r="H9" s="87"/>
    </row>
    <row r="10" customHeight="1" spans="1:8">
      <c r="A10" s="83"/>
      <c r="B10" s="35">
        <v>3</v>
      </c>
      <c r="C10" s="35"/>
      <c r="D10" s="85" t="s">
        <v>17</v>
      </c>
      <c r="E10" s="35">
        <v>29</v>
      </c>
      <c r="F10" s="86"/>
      <c r="G10" s="87"/>
      <c r="H10" s="87"/>
    </row>
    <row r="11" customHeight="1" spans="1:8">
      <c r="A11" s="83"/>
      <c r="B11" s="35">
        <v>4</v>
      </c>
      <c r="C11" s="35"/>
      <c r="D11" s="85" t="s">
        <v>19</v>
      </c>
      <c r="E11" s="35">
        <v>30</v>
      </c>
      <c r="F11" s="86"/>
      <c r="G11" s="87"/>
      <c r="H11" s="87"/>
    </row>
    <row r="12" customHeight="1" spans="1:8">
      <c r="A12" s="83"/>
      <c r="B12" s="35">
        <v>5</v>
      </c>
      <c r="C12" s="35"/>
      <c r="D12" s="85" t="s">
        <v>21</v>
      </c>
      <c r="E12" s="35">
        <v>31</v>
      </c>
      <c r="F12" s="86"/>
      <c r="G12" s="87"/>
      <c r="H12" s="87"/>
    </row>
    <row r="13" customHeight="1" spans="1:8">
      <c r="A13" s="83"/>
      <c r="B13" s="35">
        <v>6</v>
      </c>
      <c r="C13" s="35"/>
      <c r="D13" s="85" t="s">
        <v>23</v>
      </c>
      <c r="E13" s="35">
        <v>32</v>
      </c>
      <c r="F13" s="86"/>
      <c r="G13" s="87"/>
      <c r="H13" s="87"/>
    </row>
    <row r="14" customHeight="1" spans="1:8">
      <c r="A14" s="83"/>
      <c r="B14" s="35">
        <v>7</v>
      </c>
      <c r="C14" s="35"/>
      <c r="D14" s="85" t="s">
        <v>25</v>
      </c>
      <c r="E14" s="35">
        <v>33</v>
      </c>
      <c r="F14" s="86"/>
      <c r="G14" s="87"/>
      <c r="H14" s="87"/>
    </row>
    <row r="15" customHeight="1" spans="1:8">
      <c r="A15" s="83"/>
      <c r="B15" s="35">
        <v>8</v>
      </c>
      <c r="C15" s="35"/>
      <c r="D15" s="85" t="s">
        <v>26</v>
      </c>
      <c r="E15" s="35">
        <v>34</v>
      </c>
      <c r="F15" s="89">
        <v>49957.88</v>
      </c>
      <c r="G15" s="89">
        <v>49957.88</v>
      </c>
      <c r="H15" s="87"/>
    </row>
    <row r="16" customHeight="1" spans="1:8">
      <c r="A16" s="83"/>
      <c r="B16" s="35">
        <v>9</v>
      </c>
      <c r="C16" s="35"/>
      <c r="D16" s="85" t="s">
        <v>27</v>
      </c>
      <c r="E16" s="35">
        <v>35</v>
      </c>
      <c r="F16" s="89"/>
      <c r="G16" s="89"/>
      <c r="H16" s="87"/>
    </row>
    <row r="17" customHeight="1" spans="1:8">
      <c r="A17" s="83"/>
      <c r="B17" s="35">
        <v>10</v>
      </c>
      <c r="C17" s="35"/>
      <c r="D17" s="85" t="s">
        <v>28</v>
      </c>
      <c r="E17" s="35">
        <v>36</v>
      </c>
      <c r="F17" s="89">
        <v>7346100</v>
      </c>
      <c r="G17" s="89">
        <v>7346100</v>
      </c>
      <c r="H17" s="87"/>
    </row>
    <row r="18" customHeight="1" spans="1:8">
      <c r="A18" s="83"/>
      <c r="B18" s="35">
        <v>11</v>
      </c>
      <c r="C18" s="35"/>
      <c r="D18" s="85" t="s">
        <v>29</v>
      </c>
      <c r="E18" s="35">
        <v>37</v>
      </c>
      <c r="F18" s="89">
        <f>G18+H18</f>
        <v>4679151.49</v>
      </c>
      <c r="G18" s="89">
        <v>1641151.49</v>
      </c>
      <c r="H18" s="90">
        <v>3038000</v>
      </c>
    </row>
    <row r="19" customHeight="1" spans="1:8">
      <c r="A19" s="83"/>
      <c r="B19" s="35">
        <v>12</v>
      </c>
      <c r="C19" s="35"/>
      <c r="D19" s="85" t="s">
        <v>30</v>
      </c>
      <c r="E19" s="35">
        <v>38</v>
      </c>
      <c r="F19" s="89">
        <v>384792.1</v>
      </c>
      <c r="G19" s="89">
        <v>384792.1</v>
      </c>
      <c r="H19" s="90"/>
    </row>
    <row r="20" customHeight="1" spans="1:8">
      <c r="A20" s="83"/>
      <c r="B20" s="35">
        <v>13</v>
      </c>
      <c r="C20" s="35"/>
      <c r="D20" s="85" t="s">
        <v>31</v>
      </c>
      <c r="E20" s="35">
        <v>39</v>
      </c>
      <c r="F20" s="89"/>
      <c r="G20" s="89"/>
      <c r="H20" s="90"/>
    </row>
    <row r="21" customHeight="1" spans="1:8">
      <c r="A21" s="83"/>
      <c r="B21" s="35">
        <v>14</v>
      </c>
      <c r="C21" s="35"/>
      <c r="D21" s="85" t="s">
        <v>32</v>
      </c>
      <c r="E21" s="35">
        <v>40</v>
      </c>
      <c r="F21" s="89">
        <v>8848563</v>
      </c>
      <c r="G21" s="89">
        <v>8848563</v>
      </c>
      <c r="H21" s="90"/>
    </row>
    <row r="22" customHeight="1" spans="1:8">
      <c r="A22" s="83"/>
      <c r="B22" s="35">
        <v>15</v>
      </c>
      <c r="C22" s="35"/>
      <c r="D22" s="85" t="s">
        <v>33</v>
      </c>
      <c r="E22" s="35">
        <v>41</v>
      </c>
      <c r="F22" s="89"/>
      <c r="G22" s="89"/>
      <c r="H22" s="90"/>
    </row>
    <row r="23" customHeight="1" spans="1:8">
      <c r="A23" s="83"/>
      <c r="B23" s="35">
        <v>16</v>
      </c>
      <c r="C23" s="35"/>
      <c r="D23" s="85" t="s">
        <v>34</v>
      </c>
      <c r="E23" s="35">
        <v>42</v>
      </c>
      <c r="F23" s="89"/>
      <c r="G23" s="89"/>
      <c r="H23" s="90"/>
    </row>
    <row r="24" customHeight="1" spans="1:8">
      <c r="A24" s="83"/>
      <c r="B24" s="35">
        <v>17</v>
      </c>
      <c r="C24" s="35"/>
      <c r="D24" s="85" t="s">
        <v>35</v>
      </c>
      <c r="E24" s="35">
        <v>43</v>
      </c>
      <c r="F24" s="89"/>
      <c r="G24" s="89"/>
      <c r="H24" s="90"/>
    </row>
    <row r="25" customHeight="1" spans="1:8">
      <c r="A25" s="83"/>
      <c r="B25" s="35">
        <v>18</v>
      </c>
      <c r="C25" s="35"/>
      <c r="D25" s="85" t="s">
        <v>36</v>
      </c>
      <c r="E25" s="35">
        <v>44</v>
      </c>
      <c r="F25" s="89"/>
      <c r="G25" s="89"/>
      <c r="H25" s="90"/>
    </row>
    <row r="26" customHeight="1" spans="1:8">
      <c r="A26" s="83"/>
      <c r="B26" s="35">
        <v>19</v>
      </c>
      <c r="C26" s="35"/>
      <c r="D26" s="85" t="s">
        <v>37</v>
      </c>
      <c r="E26" s="35">
        <v>45</v>
      </c>
      <c r="F26" s="89"/>
      <c r="G26" s="89"/>
      <c r="H26" s="90"/>
    </row>
    <row r="27" customHeight="1" spans="1:8">
      <c r="A27" s="83"/>
      <c r="B27" s="35">
        <v>20</v>
      </c>
      <c r="C27" s="35"/>
      <c r="D27" s="85" t="s">
        <v>38</v>
      </c>
      <c r="E27" s="35">
        <v>46</v>
      </c>
      <c r="F27" s="89"/>
      <c r="G27" s="89"/>
      <c r="H27" s="90"/>
    </row>
    <row r="28" customHeight="1" spans="1:8">
      <c r="A28" s="91"/>
      <c r="B28" s="92">
        <v>21</v>
      </c>
      <c r="C28" s="93"/>
      <c r="D28" s="91" t="s">
        <v>39</v>
      </c>
      <c r="E28" s="92">
        <v>47</v>
      </c>
      <c r="F28" s="93"/>
      <c r="G28" s="93"/>
      <c r="H28" s="93"/>
    </row>
    <row r="29" customHeight="1" spans="1:8">
      <c r="A29" s="94" t="s">
        <v>42</v>
      </c>
      <c r="B29" s="92">
        <v>22</v>
      </c>
      <c r="C29" s="93">
        <v>32047120</v>
      </c>
      <c r="D29" s="94" t="s">
        <v>43</v>
      </c>
      <c r="E29" s="92">
        <v>48</v>
      </c>
      <c r="F29" s="93">
        <f t="shared" ref="F29:F33" si="0">G29+H29</f>
        <v>21308564.47</v>
      </c>
      <c r="G29" s="93">
        <f>G15+G17+G18+G19+G21</f>
        <v>18270564.47</v>
      </c>
      <c r="H29" s="93">
        <v>3038000</v>
      </c>
    </row>
    <row r="30" customHeight="1" spans="1:8">
      <c r="A30" s="91" t="s">
        <v>141</v>
      </c>
      <c r="B30" s="92">
        <v>23</v>
      </c>
      <c r="C30" s="93">
        <v>29520572.25</v>
      </c>
      <c r="D30" s="91" t="s">
        <v>142</v>
      </c>
      <c r="E30" s="92">
        <v>49</v>
      </c>
      <c r="F30" s="93">
        <f t="shared" si="0"/>
        <v>40259127.78</v>
      </c>
      <c r="G30" s="93">
        <v>34702703.05</v>
      </c>
      <c r="H30" s="93">
        <v>5556424.73</v>
      </c>
    </row>
    <row r="31" customHeight="1" spans="1:8">
      <c r="A31" s="91" t="s">
        <v>139</v>
      </c>
      <c r="B31" s="92">
        <v>24</v>
      </c>
      <c r="C31" s="93">
        <v>21926147.52</v>
      </c>
      <c r="D31" s="95"/>
      <c r="E31" s="92">
        <v>50</v>
      </c>
      <c r="F31" s="93"/>
      <c r="G31" s="93"/>
      <c r="H31" s="93"/>
    </row>
    <row r="32" customHeight="1" spans="1:8">
      <c r="A32" s="91" t="s">
        <v>140</v>
      </c>
      <c r="B32" s="92">
        <v>25</v>
      </c>
      <c r="C32" s="93">
        <v>7594424.73</v>
      </c>
      <c r="D32" s="95"/>
      <c r="E32" s="92">
        <v>51</v>
      </c>
      <c r="F32" s="93"/>
      <c r="G32" s="93"/>
      <c r="H32" s="93"/>
    </row>
    <row r="33" customHeight="1" spans="1:8">
      <c r="A33" s="94" t="s">
        <v>65</v>
      </c>
      <c r="B33" s="92">
        <v>26</v>
      </c>
      <c r="C33" s="93">
        <v>61567692.25</v>
      </c>
      <c r="D33" s="94" t="s">
        <v>65</v>
      </c>
      <c r="E33" s="92">
        <v>52</v>
      </c>
      <c r="F33" s="93">
        <f t="shared" si="0"/>
        <v>61567692.25</v>
      </c>
      <c r="G33" s="93">
        <f>G29+G30</f>
        <v>52973267.52</v>
      </c>
      <c r="H33" s="93">
        <f>H30+H18</f>
        <v>8594424.73</v>
      </c>
    </row>
    <row r="34" customHeight="1" spans="1:8">
      <c r="A34" s="16" t="s">
        <v>143</v>
      </c>
      <c r="B34" s="16"/>
      <c r="C34" s="16"/>
      <c r="D34" s="16"/>
      <c r="E34" s="16"/>
      <c r="F34" s="16"/>
      <c r="G34" s="16"/>
      <c r="H34" s="16"/>
    </row>
  </sheetData>
  <mergeCells count="11">
    <mergeCell ref="A1:H1"/>
    <mergeCell ref="A3:C3"/>
    <mergeCell ref="A4:C4"/>
    <mergeCell ref="D4:H4"/>
    <mergeCell ref="F5:H5"/>
    <mergeCell ref="A34:H34"/>
    <mergeCell ref="A5:A6"/>
    <mergeCell ref="B5:B6"/>
    <mergeCell ref="C5:C6"/>
    <mergeCell ref="D5:D6"/>
    <mergeCell ref="E5:E6"/>
  </mergeCells>
  <pageMargins left="0.747916666666667" right="0.747916666666667" top="0.708333333333333" bottom="0.236111111111111" header="0.511805555555556" footer="0.27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pane xSplit="6" ySplit="12" topLeftCell="G40" activePane="bottomRight" state="frozen"/>
      <selection/>
      <selection pane="topRight"/>
      <selection pane="bottomLeft"/>
      <selection pane="bottomRight" activeCell="K9" sqref="K9"/>
    </sheetView>
  </sheetViews>
  <sheetFormatPr defaultColWidth="9" defaultRowHeight="13.5" outlineLevelCol="6"/>
  <cols>
    <col min="1" max="1" width="7" customWidth="1"/>
    <col min="2" max="2" width="6.375" customWidth="1"/>
    <col min="3" max="3" width="5.75" customWidth="1"/>
    <col min="4" max="4" width="35.5" customWidth="1"/>
    <col min="5" max="5" width="26.375" customWidth="1"/>
    <col min="6" max="6" width="24.75" customWidth="1"/>
    <col min="7" max="7" width="19.375" customWidth="1"/>
    <col min="9" max="9" width="15" customWidth="1"/>
  </cols>
  <sheetData>
    <row r="1" ht="25.5" customHeight="1" spans="1:7">
      <c r="A1" s="1" t="s">
        <v>144</v>
      </c>
      <c r="B1" s="1"/>
      <c r="C1" s="1"/>
      <c r="D1" s="1"/>
      <c r="E1" s="1"/>
      <c r="F1" s="1"/>
      <c r="G1" s="1"/>
    </row>
    <row r="2" ht="15" spans="1:7">
      <c r="A2" s="5"/>
      <c r="B2" s="5"/>
      <c r="C2" s="5"/>
      <c r="D2" s="5"/>
      <c r="E2" s="5"/>
      <c r="F2" s="5"/>
      <c r="G2" s="61" t="s">
        <v>145</v>
      </c>
    </row>
    <row r="3" ht="15.75" customHeight="1" spans="1:7">
      <c r="A3" s="3" t="s">
        <v>3</v>
      </c>
      <c r="B3" s="4"/>
      <c r="C3" s="4"/>
      <c r="D3" s="4"/>
      <c r="E3" s="5"/>
      <c r="F3" s="18"/>
      <c r="G3" s="62" t="s">
        <v>4</v>
      </c>
    </row>
    <row r="4" ht="29.25" customHeight="1" spans="1:7">
      <c r="A4" s="8" t="s">
        <v>7</v>
      </c>
      <c r="B4" s="8"/>
      <c r="C4" s="8"/>
      <c r="D4" s="8"/>
      <c r="E4" s="63" t="s">
        <v>146</v>
      </c>
      <c r="F4" s="63"/>
      <c r="G4" s="63"/>
    </row>
    <row r="5" ht="15" customHeight="1" spans="1:7">
      <c r="A5" s="8"/>
      <c r="B5" s="8"/>
      <c r="C5" s="8"/>
      <c r="D5" s="8"/>
      <c r="E5" s="6" t="s">
        <v>43</v>
      </c>
      <c r="F5" s="6" t="s">
        <v>92</v>
      </c>
      <c r="G5" s="64" t="s">
        <v>93</v>
      </c>
    </row>
    <row r="6" ht="15" customHeight="1" spans="1:7">
      <c r="A6" s="6" t="s">
        <v>60</v>
      </c>
      <c r="B6" s="6"/>
      <c r="C6" s="6"/>
      <c r="D6" s="8" t="s">
        <v>61</v>
      </c>
      <c r="E6" s="6"/>
      <c r="F6" s="6"/>
      <c r="G6" s="6"/>
    </row>
    <row r="7" ht="14.25" spans="1:7">
      <c r="A7" s="6"/>
      <c r="B7" s="6"/>
      <c r="C7" s="6"/>
      <c r="D7" s="8"/>
      <c r="E7" s="6"/>
      <c r="F7" s="6"/>
      <c r="G7" s="6"/>
    </row>
    <row r="8" ht="14.25" spans="1:7">
      <c r="A8" s="6"/>
      <c r="B8" s="6"/>
      <c r="C8" s="6"/>
      <c r="D8" s="8"/>
      <c r="E8" s="6"/>
      <c r="F8" s="6"/>
      <c r="G8" s="6"/>
    </row>
    <row r="9" ht="25.5" customHeight="1" spans="1:7">
      <c r="A9" s="8" t="s">
        <v>62</v>
      </c>
      <c r="B9" s="8" t="s">
        <v>63</v>
      </c>
      <c r="C9" s="8" t="s">
        <v>64</v>
      </c>
      <c r="D9" s="8" t="s">
        <v>11</v>
      </c>
      <c r="E9" s="6">
        <v>1</v>
      </c>
      <c r="F9" s="6">
        <v>2</v>
      </c>
      <c r="G9" s="6">
        <v>3</v>
      </c>
    </row>
    <row r="10" ht="25.5" customHeight="1" spans="1:7">
      <c r="A10" s="8"/>
      <c r="B10" s="8"/>
      <c r="C10" s="8"/>
      <c r="D10" s="8" t="s">
        <v>65</v>
      </c>
      <c r="E10" s="65">
        <f>F10+G10</f>
        <v>18270564.47</v>
      </c>
      <c r="F10" s="65">
        <v>692943.88</v>
      </c>
      <c r="G10" s="65">
        <v>17577620.59</v>
      </c>
    </row>
    <row r="11" ht="23.25" customHeight="1" spans="1:7">
      <c r="A11" s="10">
        <v>201</v>
      </c>
      <c r="B11" s="10"/>
      <c r="C11" s="10"/>
      <c r="D11" s="10" t="s">
        <v>66</v>
      </c>
      <c r="E11" s="65"/>
      <c r="F11" s="65"/>
      <c r="G11" s="65"/>
    </row>
    <row r="12" ht="23.25" customHeight="1" spans="1:7">
      <c r="A12" s="66">
        <v>20104</v>
      </c>
      <c r="B12" s="66"/>
      <c r="C12" s="66"/>
      <c r="D12" s="67" t="s">
        <v>147</v>
      </c>
      <c r="E12" s="68"/>
      <c r="F12" s="68"/>
      <c r="G12" s="68"/>
    </row>
    <row r="13" ht="23.25" customHeight="1" spans="1:7">
      <c r="A13" s="66">
        <v>2010402</v>
      </c>
      <c r="B13" s="66"/>
      <c r="C13" s="66"/>
      <c r="D13" s="67" t="s">
        <v>67</v>
      </c>
      <c r="E13" s="68"/>
      <c r="F13" s="68"/>
      <c r="G13" s="68"/>
    </row>
    <row r="14" ht="23.25" customHeight="1" spans="1:7">
      <c r="A14" s="66">
        <v>20106</v>
      </c>
      <c r="B14" s="66"/>
      <c r="C14" s="66"/>
      <c r="D14" s="67" t="s">
        <v>148</v>
      </c>
      <c r="E14" s="68"/>
      <c r="F14" s="68"/>
      <c r="G14" s="68"/>
    </row>
    <row r="15" ht="23.25" customHeight="1" spans="1:7">
      <c r="A15" s="66">
        <v>2010699</v>
      </c>
      <c r="B15" s="66"/>
      <c r="C15" s="66"/>
      <c r="D15" s="67" t="s">
        <v>149</v>
      </c>
      <c r="E15" s="68"/>
      <c r="F15" s="68"/>
      <c r="G15" s="68"/>
    </row>
    <row r="16" ht="23.25" customHeight="1" spans="1:7">
      <c r="A16" s="66">
        <v>208</v>
      </c>
      <c r="B16" s="66"/>
      <c r="C16" s="66"/>
      <c r="D16" s="69" t="s">
        <v>69</v>
      </c>
      <c r="E16" s="68"/>
      <c r="F16" s="68">
        <v>49957.88</v>
      </c>
      <c r="G16" s="68"/>
    </row>
    <row r="17" ht="23.25" customHeight="1" spans="1:7">
      <c r="A17" s="66">
        <v>20803</v>
      </c>
      <c r="B17" s="66"/>
      <c r="C17" s="66"/>
      <c r="D17" s="67" t="s">
        <v>70</v>
      </c>
      <c r="E17" s="68"/>
      <c r="F17" s="68">
        <v>49957.88</v>
      </c>
      <c r="G17" s="68"/>
    </row>
    <row r="18" ht="23.25" customHeight="1" spans="1:7">
      <c r="A18" s="66">
        <v>2080301</v>
      </c>
      <c r="B18" s="66"/>
      <c r="C18" s="66"/>
      <c r="D18" s="67" t="s">
        <v>150</v>
      </c>
      <c r="E18" s="68"/>
      <c r="F18" s="68">
        <v>43048.02</v>
      </c>
      <c r="G18" s="68"/>
    </row>
    <row r="19" ht="23.25" customHeight="1" spans="1:7">
      <c r="A19" s="66">
        <v>2080303</v>
      </c>
      <c r="B19" s="66"/>
      <c r="C19" s="66"/>
      <c r="D19" s="67" t="s">
        <v>151</v>
      </c>
      <c r="E19" s="68"/>
      <c r="F19" s="68">
        <v>49957.88</v>
      </c>
      <c r="G19" s="68"/>
    </row>
    <row r="20" ht="23.25" customHeight="1" spans="1:7">
      <c r="A20" s="66">
        <v>2080304</v>
      </c>
      <c r="B20" s="66"/>
      <c r="C20" s="66"/>
      <c r="D20" s="70" t="s">
        <v>72</v>
      </c>
      <c r="E20" s="68"/>
      <c r="F20" s="68"/>
      <c r="G20" s="68"/>
    </row>
    <row r="21" ht="23.25" customHeight="1" spans="1:7">
      <c r="A21" s="66">
        <v>2080305</v>
      </c>
      <c r="B21" s="66"/>
      <c r="C21" s="66"/>
      <c r="D21" s="70" t="s">
        <v>73</v>
      </c>
      <c r="E21" s="68"/>
      <c r="F21" s="68"/>
      <c r="G21" s="68"/>
    </row>
    <row r="22" ht="23.25" customHeight="1" spans="1:7">
      <c r="A22" s="66">
        <v>211</v>
      </c>
      <c r="B22" s="66"/>
      <c r="C22" s="66"/>
      <c r="D22" s="67" t="s">
        <v>100</v>
      </c>
      <c r="E22" s="68"/>
      <c r="F22" s="71"/>
      <c r="G22" s="68">
        <v>7346100</v>
      </c>
    </row>
    <row r="23" ht="23.25" customHeight="1" spans="1:7">
      <c r="A23" s="66">
        <v>21103</v>
      </c>
      <c r="B23" s="66"/>
      <c r="C23" s="66"/>
      <c r="D23" s="67" t="s">
        <v>101</v>
      </c>
      <c r="E23" s="68"/>
      <c r="F23" s="68"/>
      <c r="G23" s="68">
        <v>7346100</v>
      </c>
    </row>
    <row r="24" ht="23.25" customHeight="1" spans="1:7">
      <c r="A24" s="66">
        <v>2110302</v>
      </c>
      <c r="B24" s="66"/>
      <c r="C24" s="66"/>
      <c r="D24" s="67" t="s">
        <v>152</v>
      </c>
      <c r="E24" s="68"/>
      <c r="F24" s="68"/>
      <c r="G24" s="68">
        <v>7346100</v>
      </c>
    </row>
    <row r="25" ht="23.25" customHeight="1" spans="1:7">
      <c r="A25" s="66">
        <v>212</v>
      </c>
      <c r="B25" s="66"/>
      <c r="C25" s="66"/>
      <c r="D25" s="67" t="s">
        <v>74</v>
      </c>
      <c r="E25" s="68"/>
      <c r="F25" s="68">
        <v>642986</v>
      </c>
      <c r="G25" s="68">
        <v>998165.49</v>
      </c>
    </row>
    <row r="26" ht="23.25" customHeight="1" spans="1:7">
      <c r="A26" s="66">
        <v>21201</v>
      </c>
      <c r="B26" s="66"/>
      <c r="C26" s="66"/>
      <c r="D26" s="67" t="s">
        <v>75</v>
      </c>
      <c r="E26" s="68"/>
      <c r="F26" s="68">
        <v>642986</v>
      </c>
      <c r="G26" s="68">
        <v>998165.49</v>
      </c>
    </row>
    <row r="27" ht="23.25" customHeight="1" spans="1:7">
      <c r="A27" s="66">
        <v>2120101</v>
      </c>
      <c r="B27" s="66"/>
      <c r="C27" s="66"/>
      <c r="D27" s="67" t="s">
        <v>153</v>
      </c>
      <c r="E27" s="68"/>
      <c r="F27" s="68">
        <v>642986</v>
      </c>
      <c r="G27" s="71"/>
    </row>
    <row r="28" ht="23.25" customHeight="1" spans="1:7">
      <c r="A28" s="66">
        <v>2120199</v>
      </c>
      <c r="B28" s="66"/>
      <c r="C28" s="66"/>
      <c r="D28" s="67" t="s">
        <v>154</v>
      </c>
      <c r="E28" s="68"/>
      <c r="F28" s="71"/>
      <c r="G28" s="68">
        <v>998165.49</v>
      </c>
    </row>
    <row r="29" ht="23.25" customHeight="1" spans="1:7">
      <c r="A29" s="66">
        <v>21203</v>
      </c>
      <c r="B29" s="66"/>
      <c r="C29" s="66"/>
      <c r="D29" s="67" t="s">
        <v>78</v>
      </c>
      <c r="E29" s="68"/>
      <c r="F29" s="71"/>
      <c r="G29" s="71"/>
    </row>
    <row r="30" ht="23.25" customHeight="1" spans="1:7">
      <c r="A30" s="66">
        <v>2120399</v>
      </c>
      <c r="B30" s="66"/>
      <c r="C30" s="66"/>
      <c r="D30" s="67" t="s">
        <v>155</v>
      </c>
      <c r="E30" s="68"/>
      <c r="F30" s="71"/>
      <c r="G30" s="71"/>
    </row>
    <row r="31" ht="23.25" customHeight="1" spans="1:7">
      <c r="A31" s="66">
        <v>213</v>
      </c>
      <c r="B31" s="66"/>
      <c r="C31" s="66"/>
      <c r="D31" s="67" t="s">
        <v>80</v>
      </c>
      <c r="E31" s="68"/>
      <c r="F31" s="71"/>
      <c r="G31" s="68">
        <v>384792.1</v>
      </c>
    </row>
    <row r="32" ht="23.25" customHeight="1" spans="1:7">
      <c r="A32" s="72">
        <v>21302</v>
      </c>
      <c r="B32" s="72"/>
      <c r="C32" s="72"/>
      <c r="D32" s="72" t="s">
        <v>81</v>
      </c>
      <c r="E32" s="73"/>
      <c r="F32" s="74"/>
      <c r="G32" s="73">
        <v>384792.1</v>
      </c>
    </row>
    <row r="33" ht="23.25" customHeight="1" spans="1:7">
      <c r="A33" s="72">
        <v>2130205</v>
      </c>
      <c r="B33" s="72"/>
      <c r="C33" s="72"/>
      <c r="D33" s="72" t="s">
        <v>115</v>
      </c>
      <c r="E33" s="73"/>
      <c r="F33" s="74"/>
      <c r="G33" s="73">
        <v>384792.1</v>
      </c>
    </row>
    <row r="34" ht="23.25" customHeight="1" spans="1:7">
      <c r="A34" s="72">
        <v>215</v>
      </c>
      <c r="B34" s="72"/>
      <c r="C34" s="72"/>
      <c r="D34" s="72" t="s">
        <v>83</v>
      </c>
      <c r="E34" s="73"/>
      <c r="F34" s="74"/>
      <c r="G34" s="73">
        <v>8848563</v>
      </c>
    </row>
    <row r="35" ht="23.25" customHeight="1" spans="1:7">
      <c r="A35" s="72">
        <v>21508</v>
      </c>
      <c r="B35" s="72"/>
      <c r="C35" s="72"/>
      <c r="D35" s="72" t="s">
        <v>119</v>
      </c>
      <c r="E35" s="73"/>
      <c r="F35" s="74"/>
      <c r="G35" s="73">
        <v>5019966.23</v>
      </c>
    </row>
    <row r="36" ht="23.25" customHeight="1" spans="1:7">
      <c r="A36" s="72">
        <v>2150899</v>
      </c>
      <c r="B36" s="72"/>
      <c r="C36" s="72"/>
      <c r="D36" s="72" t="s">
        <v>156</v>
      </c>
      <c r="E36" s="73"/>
      <c r="F36" s="74"/>
      <c r="G36" s="73">
        <v>5019966.23</v>
      </c>
    </row>
    <row r="37" ht="23.25" customHeight="1" spans="1:7">
      <c r="A37" s="72">
        <v>21599</v>
      </c>
      <c r="B37" s="72"/>
      <c r="C37" s="72"/>
      <c r="D37" s="72" t="s">
        <v>121</v>
      </c>
      <c r="E37" s="73"/>
      <c r="F37" s="74"/>
      <c r="G37" s="73">
        <v>3828596.77</v>
      </c>
    </row>
    <row r="38" ht="23.25" customHeight="1" spans="1:7">
      <c r="A38" s="72">
        <v>2159999</v>
      </c>
      <c r="B38" s="72"/>
      <c r="C38" s="72"/>
      <c r="D38" s="72" t="s">
        <v>121</v>
      </c>
      <c r="E38" s="73"/>
      <c r="F38" s="74"/>
      <c r="G38" s="73">
        <v>3828596.77</v>
      </c>
    </row>
    <row r="39" ht="23.25" customHeight="1" spans="1:7">
      <c r="A39" s="72">
        <v>216</v>
      </c>
      <c r="B39" s="72"/>
      <c r="C39" s="72"/>
      <c r="D39" s="72" t="s">
        <v>157</v>
      </c>
      <c r="E39" s="73"/>
      <c r="F39" s="74"/>
      <c r="G39" s="75"/>
    </row>
    <row r="40" ht="23.25" customHeight="1" spans="1:7">
      <c r="A40" s="72">
        <v>21602</v>
      </c>
      <c r="B40" s="72"/>
      <c r="C40" s="72"/>
      <c r="D40" s="72" t="s">
        <v>158</v>
      </c>
      <c r="E40" s="73"/>
      <c r="F40" s="74"/>
      <c r="G40" s="75"/>
    </row>
    <row r="41" ht="23.25" customHeight="1" spans="1:7">
      <c r="A41" s="72">
        <v>2160299</v>
      </c>
      <c r="B41" s="72"/>
      <c r="C41" s="72"/>
      <c r="D41" s="72" t="s">
        <v>159</v>
      </c>
      <c r="E41" s="73"/>
      <c r="F41" s="74"/>
      <c r="G41" s="75"/>
    </row>
    <row r="42" ht="23.25" customHeight="1" spans="1:7">
      <c r="A42" s="72">
        <v>229</v>
      </c>
      <c r="B42" s="72"/>
      <c r="C42" s="72"/>
      <c r="D42" s="72" t="s">
        <v>86</v>
      </c>
      <c r="E42" s="73"/>
      <c r="F42" s="74"/>
      <c r="G42" s="75"/>
    </row>
    <row r="43" ht="23.25" customHeight="1" spans="1:7">
      <c r="A43" s="72">
        <v>22999</v>
      </c>
      <c r="B43" s="72"/>
      <c r="C43" s="72"/>
      <c r="D43" s="72" t="s">
        <v>86</v>
      </c>
      <c r="E43" s="73"/>
      <c r="F43" s="74"/>
      <c r="G43" s="75"/>
    </row>
    <row r="44" ht="23.25" customHeight="1" spans="1:7">
      <c r="A44" s="72">
        <v>2299901</v>
      </c>
      <c r="B44" s="72"/>
      <c r="C44" s="72"/>
      <c r="D44" s="72" t="s">
        <v>129</v>
      </c>
      <c r="E44" s="73"/>
      <c r="F44" s="74"/>
      <c r="G44" s="75"/>
    </row>
    <row r="45" ht="29.25" customHeight="1" spans="1:7">
      <c r="A45" s="76" t="s">
        <v>160</v>
      </c>
      <c r="B45" s="76"/>
      <c r="C45" s="76"/>
      <c r="D45" s="76"/>
      <c r="E45" s="76"/>
      <c r="F45" s="76"/>
      <c r="G45" s="76"/>
    </row>
  </sheetData>
  <mergeCells count="47">
    <mergeCell ref="A1:G1"/>
    <mergeCell ref="A3:D3"/>
    <mergeCell ref="E4:G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A9:A10"/>
    <mergeCell ref="B9:B10"/>
    <mergeCell ref="C9:C10"/>
    <mergeCell ref="D6:D8"/>
    <mergeCell ref="E5:E8"/>
    <mergeCell ref="F5:F8"/>
    <mergeCell ref="G5:G8"/>
    <mergeCell ref="A6:C8"/>
    <mergeCell ref="A4:D5"/>
  </mergeCells>
  <pageMargins left="1.02361111111111" right="1.02361111111111" top="0.747916666666667" bottom="0.66875" header="0.511805555555556" footer="0.51180555555555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91"/>
  <sheetViews>
    <sheetView topLeftCell="A54" workbookViewId="0">
      <selection activeCell="A1" sqref="A1:R90"/>
    </sheetView>
  </sheetViews>
  <sheetFormatPr defaultColWidth="9" defaultRowHeight="13.5"/>
  <cols>
    <col min="2" max="2" width="3.25" customWidth="1"/>
    <col min="3" max="5" width="9" hidden="1" customWidth="1"/>
  </cols>
  <sheetData>
    <row r="1" ht="25.5" customHeight="1" spans="1:18">
      <c r="A1" s="1" t="s">
        <v>161</v>
      </c>
      <c r="B1" s="1"/>
      <c r="C1" s="1"/>
      <c r="D1" s="1"/>
      <c r="E1" s="1"/>
      <c r="F1" s="1"/>
      <c r="G1" s="1"/>
      <c r="H1" s="1"/>
      <c r="I1" s="1"/>
      <c r="J1" s="1"/>
      <c r="K1" s="1"/>
      <c r="L1" s="1"/>
      <c r="M1" s="1"/>
      <c r="N1" s="1"/>
      <c r="O1" s="1"/>
      <c r="P1" s="1"/>
      <c r="Q1" s="1"/>
      <c r="R1" s="1"/>
    </row>
    <row r="2" ht="18.75" customHeight="1" spans="1:18">
      <c r="A2" s="5"/>
      <c r="B2" s="5"/>
      <c r="C2" s="5"/>
      <c r="D2" s="5"/>
      <c r="E2" s="5"/>
      <c r="F2" s="5"/>
      <c r="G2" s="5"/>
      <c r="H2" s="5"/>
      <c r="I2" s="5"/>
      <c r="J2" s="53"/>
      <c r="K2" s="53"/>
      <c r="L2" s="53"/>
      <c r="M2" s="5"/>
      <c r="N2" s="5"/>
      <c r="O2" s="5"/>
      <c r="P2" s="5"/>
      <c r="Q2" s="18" t="s">
        <v>162</v>
      </c>
      <c r="R2" s="18"/>
    </row>
    <row r="3" ht="17.25" customHeight="1" spans="1:18">
      <c r="A3" s="3" t="s">
        <v>3</v>
      </c>
      <c r="B3" s="4"/>
      <c r="C3" s="4"/>
      <c r="D3" s="4"/>
      <c r="E3" s="4"/>
      <c r="F3" s="4"/>
      <c r="G3" s="4"/>
      <c r="H3" s="4"/>
      <c r="I3" s="5"/>
      <c r="J3" s="53"/>
      <c r="K3" s="53"/>
      <c r="L3" s="53"/>
      <c r="M3" s="5"/>
      <c r="N3" s="5"/>
      <c r="O3" s="5"/>
      <c r="P3" s="5"/>
      <c r="Q3" s="18" t="s">
        <v>4</v>
      </c>
      <c r="R3" s="18"/>
    </row>
    <row r="4" ht="15" customHeight="1" spans="1:18">
      <c r="A4" s="33" t="s">
        <v>7</v>
      </c>
      <c r="B4" s="33"/>
      <c r="C4" s="33"/>
      <c r="D4" s="33"/>
      <c r="E4" s="33"/>
      <c r="F4" s="33"/>
      <c r="G4" s="33"/>
      <c r="H4" s="33"/>
      <c r="I4" s="33"/>
      <c r="J4" s="54" t="s">
        <v>43</v>
      </c>
      <c r="K4" s="54"/>
      <c r="L4" s="54"/>
      <c r="M4" s="55" t="s">
        <v>163</v>
      </c>
      <c r="N4" s="54"/>
      <c r="O4" s="54"/>
      <c r="P4" s="54"/>
      <c r="Q4" s="54" t="s">
        <v>164</v>
      </c>
      <c r="R4" s="54"/>
    </row>
    <row r="5" ht="15" customHeight="1" spans="1:18">
      <c r="A5" s="34" t="s">
        <v>165</v>
      </c>
      <c r="B5" s="34"/>
      <c r="C5" s="34"/>
      <c r="D5" s="34"/>
      <c r="E5" s="34"/>
      <c r="F5" s="35" t="s">
        <v>61</v>
      </c>
      <c r="G5" s="35"/>
      <c r="H5" s="35"/>
      <c r="I5" s="35"/>
      <c r="J5" s="54"/>
      <c r="K5" s="54"/>
      <c r="L5" s="54"/>
      <c r="M5" s="54"/>
      <c r="N5" s="54"/>
      <c r="O5" s="54"/>
      <c r="P5" s="54"/>
      <c r="Q5" s="54"/>
      <c r="R5" s="54"/>
    </row>
    <row r="6" ht="15" customHeight="1" spans="1:18">
      <c r="A6" s="34"/>
      <c r="B6" s="34"/>
      <c r="C6" s="34"/>
      <c r="D6" s="34"/>
      <c r="E6" s="34"/>
      <c r="F6" s="35"/>
      <c r="G6" s="35"/>
      <c r="H6" s="35"/>
      <c r="I6" s="35"/>
      <c r="J6" s="54"/>
      <c r="K6" s="54"/>
      <c r="L6" s="54"/>
      <c r="M6" s="54"/>
      <c r="N6" s="54"/>
      <c r="O6" s="54"/>
      <c r="P6" s="54"/>
      <c r="Q6" s="54"/>
      <c r="R6" s="54"/>
    </row>
    <row r="7" ht="9" customHeight="1" spans="1:18">
      <c r="A7" s="34"/>
      <c r="B7" s="34"/>
      <c r="C7" s="34"/>
      <c r="D7" s="34"/>
      <c r="E7" s="34"/>
      <c r="F7" s="36"/>
      <c r="G7" s="36"/>
      <c r="H7" s="36"/>
      <c r="I7" s="36"/>
      <c r="J7" s="54"/>
      <c r="K7" s="54"/>
      <c r="L7" s="54"/>
      <c r="M7" s="54"/>
      <c r="N7" s="54"/>
      <c r="O7" s="54"/>
      <c r="P7" s="54"/>
      <c r="Q7" s="54"/>
      <c r="R7" s="54"/>
    </row>
    <row r="8" ht="15" customHeight="1" spans="1:18">
      <c r="A8" s="37"/>
      <c r="B8" s="37"/>
      <c r="C8" s="37"/>
      <c r="D8" s="37"/>
      <c r="E8" s="38"/>
      <c r="F8" s="39" t="s">
        <v>166</v>
      </c>
      <c r="G8" s="39"/>
      <c r="H8" s="39"/>
      <c r="I8" s="39"/>
      <c r="J8" s="56"/>
      <c r="K8" s="56"/>
      <c r="L8" s="56"/>
      <c r="M8" s="56"/>
      <c r="N8" s="56"/>
      <c r="O8" s="56"/>
      <c r="P8" s="56"/>
      <c r="Q8" s="56"/>
      <c r="R8" s="56"/>
    </row>
    <row r="9" ht="15" customHeight="1" spans="1:18">
      <c r="A9" s="40">
        <v>301</v>
      </c>
      <c r="B9" s="40"/>
      <c r="C9" s="40"/>
      <c r="D9" s="40"/>
      <c r="E9" s="41"/>
      <c r="F9" s="39" t="s">
        <v>167</v>
      </c>
      <c r="G9" s="39"/>
      <c r="H9" s="39"/>
      <c r="I9" s="39"/>
      <c r="J9" s="56">
        <v>635183.88</v>
      </c>
      <c r="K9" s="56"/>
      <c r="L9" s="56"/>
      <c r="M9" s="56"/>
      <c r="N9" s="56"/>
      <c r="O9" s="56"/>
      <c r="P9" s="56"/>
      <c r="Q9" s="57"/>
      <c r="R9" s="57"/>
    </row>
    <row r="10" ht="15" customHeight="1" spans="1:18">
      <c r="A10" s="42">
        <v>30101</v>
      </c>
      <c r="B10" s="43"/>
      <c r="C10" s="43"/>
      <c r="D10" s="43"/>
      <c r="E10" s="43"/>
      <c r="F10" s="44" t="s">
        <v>168</v>
      </c>
      <c r="G10" s="44"/>
      <c r="H10" s="44"/>
      <c r="I10" s="44"/>
      <c r="J10" s="56">
        <v>240422</v>
      </c>
      <c r="K10" s="56"/>
      <c r="L10" s="56"/>
      <c r="M10" s="56"/>
      <c r="N10" s="56"/>
      <c r="O10" s="56"/>
      <c r="P10" s="56"/>
      <c r="Q10" s="57"/>
      <c r="R10" s="57"/>
    </row>
    <row r="11" ht="15" customHeight="1" spans="1:18">
      <c r="A11" s="42">
        <v>30102</v>
      </c>
      <c r="B11" s="43"/>
      <c r="C11" s="43"/>
      <c r="D11" s="43"/>
      <c r="E11" s="43"/>
      <c r="F11" s="44" t="s">
        <v>169</v>
      </c>
      <c r="G11" s="44"/>
      <c r="H11" s="44"/>
      <c r="I11" s="44"/>
      <c r="J11" s="56">
        <v>276044</v>
      </c>
      <c r="K11" s="56"/>
      <c r="L11" s="56"/>
      <c r="M11" s="56"/>
      <c r="N11" s="56"/>
      <c r="O11" s="56"/>
      <c r="P11" s="56"/>
      <c r="Q11" s="57"/>
      <c r="R11" s="57"/>
    </row>
    <row r="12" ht="15" customHeight="1" spans="1:18">
      <c r="A12" s="45">
        <v>30103</v>
      </c>
      <c r="B12" s="45"/>
      <c r="C12" s="45"/>
      <c r="D12" s="45"/>
      <c r="E12" s="46"/>
      <c r="F12" s="44" t="s">
        <v>170</v>
      </c>
      <c r="G12" s="44"/>
      <c r="H12" s="44"/>
      <c r="I12" s="44"/>
      <c r="J12" s="56">
        <v>34455</v>
      </c>
      <c r="K12" s="56"/>
      <c r="L12" s="56"/>
      <c r="M12" s="56"/>
      <c r="N12" s="56"/>
      <c r="O12" s="56"/>
      <c r="P12" s="56"/>
      <c r="Q12" s="57"/>
      <c r="R12" s="57"/>
    </row>
    <row r="13" ht="15" customHeight="1" spans="1:18">
      <c r="A13" s="45">
        <v>30104</v>
      </c>
      <c r="B13" s="45"/>
      <c r="C13" s="45"/>
      <c r="D13" s="45"/>
      <c r="E13" s="46"/>
      <c r="F13" s="44" t="s">
        <v>171</v>
      </c>
      <c r="G13" s="44"/>
      <c r="H13" s="44"/>
      <c r="I13" s="44"/>
      <c r="J13" s="56">
        <v>49957.88</v>
      </c>
      <c r="K13" s="56"/>
      <c r="L13" s="56"/>
      <c r="M13" s="56"/>
      <c r="N13" s="56"/>
      <c r="O13" s="56"/>
      <c r="P13" s="56"/>
      <c r="Q13" s="57"/>
      <c r="R13" s="57"/>
    </row>
    <row r="14" ht="15" customHeight="1" spans="1:18">
      <c r="A14" s="45">
        <v>30106</v>
      </c>
      <c r="B14" s="45"/>
      <c r="C14" s="45"/>
      <c r="D14" s="45"/>
      <c r="E14" s="46"/>
      <c r="F14" s="44" t="s">
        <v>172</v>
      </c>
      <c r="G14" s="44"/>
      <c r="H14" s="44"/>
      <c r="I14" s="44"/>
      <c r="J14" s="57"/>
      <c r="K14" s="57"/>
      <c r="L14" s="57"/>
      <c r="M14" s="57"/>
      <c r="N14" s="57"/>
      <c r="O14" s="57"/>
      <c r="P14" s="57"/>
      <c r="Q14" s="57"/>
      <c r="R14" s="57"/>
    </row>
    <row r="15" ht="15" customHeight="1" spans="1:18">
      <c r="A15" s="45">
        <v>30107</v>
      </c>
      <c r="B15" s="45"/>
      <c r="C15" s="45"/>
      <c r="D15" s="45"/>
      <c r="E15" s="46"/>
      <c r="F15" s="44" t="s">
        <v>173</v>
      </c>
      <c r="G15" s="44"/>
      <c r="H15" s="44"/>
      <c r="I15" s="44"/>
      <c r="J15" s="56"/>
      <c r="K15" s="56"/>
      <c r="L15" s="56"/>
      <c r="M15" s="56"/>
      <c r="N15" s="56"/>
      <c r="O15" s="56"/>
      <c r="P15" s="56"/>
      <c r="Q15" s="57"/>
      <c r="R15" s="57"/>
    </row>
    <row r="16" ht="15" customHeight="1" spans="1:18">
      <c r="A16" s="45">
        <v>30108</v>
      </c>
      <c r="B16" s="45"/>
      <c r="C16" s="45"/>
      <c r="D16" s="45"/>
      <c r="E16" s="46"/>
      <c r="F16" s="44" t="s">
        <v>174</v>
      </c>
      <c r="G16" s="44"/>
      <c r="H16" s="44"/>
      <c r="I16" s="44"/>
      <c r="J16" s="57"/>
      <c r="K16" s="57"/>
      <c r="L16" s="57"/>
      <c r="M16" s="57"/>
      <c r="N16" s="57"/>
      <c r="O16" s="57"/>
      <c r="P16" s="57"/>
      <c r="Q16" s="57"/>
      <c r="R16" s="57"/>
    </row>
    <row r="17" ht="15" customHeight="1" spans="1:18">
      <c r="A17" s="45">
        <v>30109</v>
      </c>
      <c r="B17" s="45"/>
      <c r="C17" s="45"/>
      <c r="D17" s="45"/>
      <c r="E17" s="46"/>
      <c r="F17" s="44" t="s">
        <v>175</v>
      </c>
      <c r="G17" s="44"/>
      <c r="H17" s="44"/>
      <c r="I17" s="44"/>
      <c r="J17" s="57"/>
      <c r="K17" s="57"/>
      <c r="L17" s="57"/>
      <c r="M17" s="57"/>
      <c r="N17" s="57"/>
      <c r="O17" s="57"/>
      <c r="P17" s="57"/>
      <c r="Q17" s="57"/>
      <c r="R17" s="57"/>
    </row>
    <row r="18" ht="15" customHeight="1" spans="1:18">
      <c r="A18" s="45">
        <v>30199</v>
      </c>
      <c r="B18" s="45"/>
      <c r="C18" s="45"/>
      <c r="D18" s="45"/>
      <c r="E18" s="46"/>
      <c r="F18" s="44" t="s">
        <v>176</v>
      </c>
      <c r="G18" s="44"/>
      <c r="H18" s="44"/>
      <c r="I18" s="44"/>
      <c r="J18" s="56">
        <v>34305</v>
      </c>
      <c r="K18" s="56"/>
      <c r="L18" s="56"/>
      <c r="M18" s="56"/>
      <c r="N18" s="56"/>
      <c r="O18" s="56"/>
      <c r="P18" s="56"/>
      <c r="Q18" s="57"/>
      <c r="R18" s="57"/>
    </row>
    <row r="19" ht="15" customHeight="1" spans="1:18">
      <c r="A19" s="40">
        <v>302</v>
      </c>
      <c r="B19" s="40"/>
      <c r="C19" s="40"/>
      <c r="D19" s="40"/>
      <c r="E19" s="41"/>
      <c r="F19" s="39" t="s">
        <v>177</v>
      </c>
      <c r="G19" s="39"/>
      <c r="H19" s="39"/>
      <c r="I19" s="39"/>
      <c r="J19" s="56"/>
      <c r="K19" s="56"/>
      <c r="L19" s="56"/>
      <c r="M19" s="57"/>
      <c r="N19" s="57"/>
      <c r="O19" s="57"/>
      <c r="P19" s="57"/>
      <c r="Q19" s="56">
        <v>14000</v>
      </c>
      <c r="R19" s="56"/>
    </row>
    <row r="20" ht="15" customHeight="1" spans="1:18">
      <c r="A20" s="45">
        <v>30201</v>
      </c>
      <c r="B20" s="45"/>
      <c r="C20" s="45"/>
      <c r="D20" s="45"/>
      <c r="E20" s="46"/>
      <c r="F20" s="44" t="s">
        <v>178</v>
      </c>
      <c r="G20" s="44"/>
      <c r="H20" s="44"/>
      <c r="I20" s="44"/>
      <c r="J20" s="56"/>
      <c r="K20" s="56"/>
      <c r="L20" s="56"/>
      <c r="M20" s="57"/>
      <c r="N20" s="57"/>
      <c r="O20" s="57"/>
      <c r="P20" s="57"/>
      <c r="Q20" s="56"/>
      <c r="R20" s="56"/>
    </row>
    <row r="21" ht="15" customHeight="1" spans="1:18">
      <c r="A21" s="45">
        <v>30202</v>
      </c>
      <c r="B21" s="45"/>
      <c r="C21" s="45"/>
      <c r="D21" s="45"/>
      <c r="E21" s="46"/>
      <c r="F21" s="44" t="s">
        <v>179</v>
      </c>
      <c r="G21" s="44"/>
      <c r="H21" s="44"/>
      <c r="I21" s="44"/>
      <c r="J21" s="58"/>
      <c r="K21" s="58"/>
      <c r="L21" s="58"/>
      <c r="M21" s="57"/>
      <c r="N21" s="57"/>
      <c r="O21" s="57"/>
      <c r="P21" s="57"/>
      <c r="Q21" s="58"/>
      <c r="R21" s="58"/>
    </row>
    <row r="22" ht="15" customHeight="1" spans="1:18">
      <c r="A22" s="45">
        <v>30203</v>
      </c>
      <c r="B22" s="45"/>
      <c r="C22" s="45"/>
      <c r="D22" s="45"/>
      <c r="E22" s="46"/>
      <c r="F22" s="44" t="s">
        <v>180</v>
      </c>
      <c r="G22" s="44"/>
      <c r="H22" s="44"/>
      <c r="I22" s="44"/>
      <c r="J22" s="57"/>
      <c r="K22" s="57"/>
      <c r="L22" s="57"/>
      <c r="M22" s="57"/>
      <c r="N22" s="57"/>
      <c r="O22" s="57"/>
      <c r="P22" s="57"/>
      <c r="Q22" s="57"/>
      <c r="R22" s="57"/>
    </row>
    <row r="23" ht="15" customHeight="1" spans="1:18">
      <c r="A23" s="45">
        <v>30204</v>
      </c>
      <c r="B23" s="45"/>
      <c r="C23" s="45"/>
      <c r="D23" s="45"/>
      <c r="E23" s="46"/>
      <c r="F23" s="44" t="s">
        <v>181</v>
      </c>
      <c r="G23" s="44"/>
      <c r="H23" s="44"/>
      <c r="I23" s="44"/>
      <c r="J23" s="56"/>
      <c r="K23" s="56"/>
      <c r="L23" s="56"/>
      <c r="M23" s="57"/>
      <c r="N23" s="57"/>
      <c r="O23" s="57"/>
      <c r="P23" s="57"/>
      <c r="Q23" s="56"/>
      <c r="R23" s="56"/>
    </row>
    <row r="24" ht="15" customHeight="1" spans="1:18">
      <c r="A24" s="45">
        <v>30205</v>
      </c>
      <c r="B24" s="45"/>
      <c r="C24" s="45"/>
      <c r="D24" s="45"/>
      <c r="E24" s="46"/>
      <c r="F24" s="44" t="s">
        <v>182</v>
      </c>
      <c r="G24" s="44"/>
      <c r="H24" s="44"/>
      <c r="I24" s="44"/>
      <c r="J24" s="56"/>
      <c r="K24" s="56"/>
      <c r="L24" s="56"/>
      <c r="M24" s="57"/>
      <c r="N24" s="57"/>
      <c r="O24" s="57"/>
      <c r="P24" s="57"/>
      <c r="Q24" s="56"/>
      <c r="R24" s="56"/>
    </row>
    <row r="25" ht="15" customHeight="1" spans="1:18">
      <c r="A25" s="45">
        <v>30206</v>
      </c>
      <c r="B25" s="45"/>
      <c r="C25" s="45"/>
      <c r="D25" s="45"/>
      <c r="E25" s="46"/>
      <c r="F25" s="44" t="s">
        <v>183</v>
      </c>
      <c r="G25" s="44"/>
      <c r="H25" s="44"/>
      <c r="I25" s="44"/>
      <c r="J25" s="56"/>
      <c r="K25" s="56"/>
      <c r="L25" s="56"/>
      <c r="M25" s="57"/>
      <c r="N25" s="57"/>
      <c r="O25" s="57"/>
      <c r="P25" s="57"/>
      <c r="Q25" s="56"/>
      <c r="R25" s="56"/>
    </row>
    <row r="26" ht="15" customHeight="1" spans="1:18">
      <c r="A26" s="45">
        <v>30207</v>
      </c>
      <c r="B26" s="45"/>
      <c r="C26" s="45"/>
      <c r="D26" s="45"/>
      <c r="E26" s="46"/>
      <c r="F26" s="44" t="s">
        <v>184</v>
      </c>
      <c r="G26" s="44"/>
      <c r="H26" s="44"/>
      <c r="I26" s="44"/>
      <c r="J26" s="56"/>
      <c r="K26" s="56"/>
      <c r="L26" s="56"/>
      <c r="M26" s="57"/>
      <c r="N26" s="57"/>
      <c r="O26" s="57"/>
      <c r="P26" s="57"/>
      <c r="Q26" s="56"/>
      <c r="R26" s="56"/>
    </row>
    <row r="27" ht="15" customHeight="1" spans="1:18">
      <c r="A27" s="45">
        <v>30208</v>
      </c>
      <c r="B27" s="45"/>
      <c r="C27" s="45"/>
      <c r="D27" s="45"/>
      <c r="E27" s="46"/>
      <c r="F27" s="44" t="s">
        <v>185</v>
      </c>
      <c r="G27" s="44"/>
      <c r="H27" s="44"/>
      <c r="I27" s="44"/>
      <c r="J27" s="56"/>
      <c r="K27" s="56"/>
      <c r="L27" s="56"/>
      <c r="M27" s="57"/>
      <c r="N27" s="57"/>
      <c r="O27" s="57"/>
      <c r="P27" s="57"/>
      <c r="Q27" s="56"/>
      <c r="R27" s="56"/>
    </row>
    <row r="28" ht="15" customHeight="1" spans="1:18">
      <c r="A28" s="45">
        <v>30209</v>
      </c>
      <c r="B28" s="45"/>
      <c r="C28" s="45"/>
      <c r="D28" s="45"/>
      <c r="E28" s="46"/>
      <c r="F28" s="44" t="s">
        <v>186</v>
      </c>
      <c r="G28" s="44"/>
      <c r="H28" s="44"/>
      <c r="I28" s="44"/>
      <c r="J28" s="56"/>
      <c r="K28" s="56"/>
      <c r="L28" s="56"/>
      <c r="M28" s="57"/>
      <c r="N28" s="57"/>
      <c r="O28" s="57"/>
      <c r="P28" s="57"/>
      <c r="Q28" s="56"/>
      <c r="R28" s="56"/>
    </row>
    <row r="29" ht="15" customHeight="1" spans="1:18">
      <c r="A29" s="45">
        <v>30211</v>
      </c>
      <c r="B29" s="45"/>
      <c r="C29" s="45"/>
      <c r="D29" s="45"/>
      <c r="E29" s="46"/>
      <c r="F29" s="44" t="s">
        <v>187</v>
      </c>
      <c r="G29" s="44"/>
      <c r="H29" s="44"/>
      <c r="I29" s="44"/>
      <c r="J29" s="56"/>
      <c r="K29" s="56"/>
      <c r="L29" s="56"/>
      <c r="M29" s="57"/>
      <c r="N29" s="57"/>
      <c r="O29" s="57"/>
      <c r="P29" s="57"/>
      <c r="Q29" s="56"/>
      <c r="R29" s="56"/>
    </row>
    <row r="30" ht="15" customHeight="1" spans="1:18">
      <c r="A30" s="45">
        <v>30212</v>
      </c>
      <c r="B30" s="45"/>
      <c r="C30" s="45"/>
      <c r="D30" s="45"/>
      <c r="E30" s="46"/>
      <c r="F30" s="44" t="s">
        <v>188</v>
      </c>
      <c r="G30" s="44"/>
      <c r="H30" s="44"/>
      <c r="I30" s="44"/>
      <c r="J30" s="57"/>
      <c r="K30" s="57"/>
      <c r="L30" s="57"/>
      <c r="M30" s="57"/>
      <c r="N30" s="57"/>
      <c r="O30" s="57"/>
      <c r="P30" s="57"/>
      <c r="Q30" s="57"/>
      <c r="R30" s="57"/>
    </row>
    <row r="31" ht="15" customHeight="1" spans="1:18">
      <c r="A31" s="45">
        <v>30213</v>
      </c>
      <c r="B31" s="45"/>
      <c r="C31" s="45"/>
      <c r="D31" s="45"/>
      <c r="E31" s="46"/>
      <c r="F31" s="44" t="s">
        <v>189</v>
      </c>
      <c r="G31" s="44"/>
      <c r="H31" s="44"/>
      <c r="I31" s="44"/>
      <c r="J31" s="56"/>
      <c r="K31" s="56"/>
      <c r="L31" s="56"/>
      <c r="M31" s="57"/>
      <c r="N31" s="57"/>
      <c r="O31" s="57"/>
      <c r="P31" s="57"/>
      <c r="Q31" s="56"/>
      <c r="R31" s="56"/>
    </row>
    <row r="32" ht="15" customHeight="1" spans="1:18">
      <c r="A32" s="45">
        <v>30214</v>
      </c>
      <c r="B32" s="45"/>
      <c r="C32" s="45"/>
      <c r="D32" s="45"/>
      <c r="E32" s="46"/>
      <c r="F32" s="44" t="s">
        <v>190</v>
      </c>
      <c r="G32" s="44"/>
      <c r="H32" s="44"/>
      <c r="I32" s="44"/>
      <c r="J32" s="57"/>
      <c r="K32" s="57"/>
      <c r="L32" s="57"/>
      <c r="M32" s="57"/>
      <c r="N32" s="57"/>
      <c r="O32" s="57"/>
      <c r="P32" s="57"/>
      <c r="Q32" s="57"/>
      <c r="R32" s="57"/>
    </row>
    <row r="33" ht="15" customHeight="1" spans="1:18">
      <c r="A33" s="45">
        <v>30215</v>
      </c>
      <c r="B33" s="45"/>
      <c r="C33" s="45"/>
      <c r="D33" s="45"/>
      <c r="E33" s="46"/>
      <c r="F33" s="44" t="s">
        <v>191</v>
      </c>
      <c r="G33" s="44"/>
      <c r="H33" s="44"/>
      <c r="I33" s="44"/>
      <c r="J33" s="57"/>
      <c r="K33" s="57"/>
      <c r="L33" s="57"/>
      <c r="M33" s="57"/>
      <c r="N33" s="57"/>
      <c r="O33" s="57"/>
      <c r="P33" s="57"/>
      <c r="Q33" s="57"/>
      <c r="R33" s="57"/>
    </row>
    <row r="34" ht="15" customHeight="1" spans="1:18">
      <c r="A34" s="45">
        <v>30216</v>
      </c>
      <c r="B34" s="45"/>
      <c r="C34" s="45"/>
      <c r="D34" s="45"/>
      <c r="E34" s="46"/>
      <c r="F34" s="44" t="s">
        <v>192</v>
      </c>
      <c r="G34" s="44"/>
      <c r="H34" s="44"/>
      <c r="I34" s="44"/>
      <c r="J34" s="56"/>
      <c r="K34" s="56"/>
      <c r="L34" s="56"/>
      <c r="M34" s="57"/>
      <c r="N34" s="57"/>
      <c r="O34" s="57"/>
      <c r="P34" s="57"/>
      <c r="Q34" s="56"/>
      <c r="R34" s="56"/>
    </row>
    <row r="35" ht="15" customHeight="1" spans="1:18">
      <c r="A35" s="45">
        <v>30217</v>
      </c>
      <c r="B35" s="45"/>
      <c r="C35" s="45"/>
      <c r="D35" s="45"/>
      <c r="E35" s="46"/>
      <c r="F35" s="44" t="s">
        <v>193</v>
      </c>
      <c r="G35" s="44"/>
      <c r="H35" s="44"/>
      <c r="I35" s="44"/>
      <c r="J35" s="56"/>
      <c r="K35" s="56"/>
      <c r="L35" s="56"/>
      <c r="M35" s="57"/>
      <c r="N35" s="57"/>
      <c r="O35" s="57"/>
      <c r="P35" s="57"/>
      <c r="Q35" s="56"/>
      <c r="R35" s="56"/>
    </row>
    <row r="36" ht="15" customHeight="1" spans="1:18">
      <c r="A36" s="45">
        <v>30218</v>
      </c>
      <c r="B36" s="45"/>
      <c r="C36" s="45"/>
      <c r="D36" s="45"/>
      <c r="E36" s="46"/>
      <c r="F36" s="44" t="s">
        <v>194</v>
      </c>
      <c r="G36" s="44"/>
      <c r="H36" s="44"/>
      <c r="I36" s="44"/>
      <c r="J36" s="57"/>
      <c r="K36" s="57"/>
      <c r="L36" s="57"/>
      <c r="M36" s="57"/>
      <c r="N36" s="57"/>
      <c r="O36" s="57"/>
      <c r="P36" s="57"/>
      <c r="Q36" s="57"/>
      <c r="R36" s="57"/>
    </row>
    <row r="37" ht="15" customHeight="1" spans="1:18">
      <c r="A37" s="45">
        <v>30224</v>
      </c>
      <c r="B37" s="45"/>
      <c r="C37" s="45"/>
      <c r="D37" s="45"/>
      <c r="E37" s="46"/>
      <c r="F37" s="44" t="s">
        <v>195</v>
      </c>
      <c r="G37" s="44"/>
      <c r="H37" s="44"/>
      <c r="I37" s="44"/>
      <c r="J37" s="57"/>
      <c r="K37" s="57"/>
      <c r="L37" s="57"/>
      <c r="M37" s="57"/>
      <c r="N37" s="57"/>
      <c r="O37" s="57"/>
      <c r="P37" s="57"/>
      <c r="Q37" s="57"/>
      <c r="R37" s="57"/>
    </row>
    <row r="38" ht="15" customHeight="1" spans="1:18">
      <c r="A38" s="45">
        <v>30225</v>
      </c>
      <c r="B38" s="45"/>
      <c r="C38" s="45"/>
      <c r="D38" s="45"/>
      <c r="E38" s="46"/>
      <c r="F38" s="44" t="s">
        <v>196</v>
      </c>
      <c r="G38" s="44"/>
      <c r="H38" s="44"/>
      <c r="I38" s="44"/>
      <c r="J38" s="57"/>
      <c r="K38" s="57"/>
      <c r="L38" s="57"/>
      <c r="M38" s="57"/>
      <c r="N38" s="57"/>
      <c r="O38" s="57"/>
      <c r="P38" s="57"/>
      <c r="Q38" s="57"/>
      <c r="R38" s="57"/>
    </row>
    <row r="39" ht="15" customHeight="1" spans="1:18">
      <c r="A39" s="45">
        <v>30226</v>
      </c>
      <c r="B39" s="45"/>
      <c r="C39" s="45"/>
      <c r="D39" s="45"/>
      <c r="E39" s="46"/>
      <c r="F39" s="44" t="s">
        <v>197</v>
      </c>
      <c r="G39" s="44"/>
      <c r="H39" s="44"/>
      <c r="I39" s="44"/>
      <c r="J39" s="56"/>
      <c r="K39" s="56"/>
      <c r="L39" s="56"/>
      <c r="M39" s="57"/>
      <c r="N39" s="57"/>
      <c r="O39" s="57"/>
      <c r="P39" s="57"/>
      <c r="Q39" s="56"/>
      <c r="R39" s="56"/>
    </row>
    <row r="40" ht="15" customHeight="1" spans="1:18">
      <c r="A40" s="45">
        <v>30227</v>
      </c>
      <c r="B40" s="45"/>
      <c r="C40" s="45"/>
      <c r="D40" s="45"/>
      <c r="E40" s="46"/>
      <c r="F40" s="44" t="s">
        <v>198</v>
      </c>
      <c r="G40" s="44"/>
      <c r="H40" s="44"/>
      <c r="I40" s="44"/>
      <c r="J40" s="57"/>
      <c r="K40" s="57"/>
      <c r="L40" s="57"/>
      <c r="M40" s="57"/>
      <c r="N40" s="57"/>
      <c r="O40" s="57"/>
      <c r="P40" s="57"/>
      <c r="Q40" s="57"/>
      <c r="R40" s="57"/>
    </row>
    <row r="41" ht="15" customHeight="1" spans="1:18">
      <c r="A41" s="45">
        <v>30228</v>
      </c>
      <c r="B41" s="45"/>
      <c r="C41" s="45"/>
      <c r="D41" s="45"/>
      <c r="E41" s="46"/>
      <c r="F41" s="44" t="s">
        <v>199</v>
      </c>
      <c r="G41" s="44"/>
      <c r="H41" s="44"/>
      <c r="I41" s="44"/>
      <c r="J41" s="57"/>
      <c r="K41" s="57"/>
      <c r="L41" s="57"/>
      <c r="M41" s="57"/>
      <c r="N41" s="57"/>
      <c r="O41" s="57"/>
      <c r="P41" s="57"/>
      <c r="Q41" s="57"/>
      <c r="R41" s="57"/>
    </row>
    <row r="42" ht="15" customHeight="1" spans="1:18">
      <c r="A42" s="45">
        <v>30229</v>
      </c>
      <c r="B42" s="45"/>
      <c r="C42" s="45"/>
      <c r="D42" s="45"/>
      <c r="E42" s="46"/>
      <c r="F42" s="44" t="s">
        <v>200</v>
      </c>
      <c r="G42" s="44"/>
      <c r="H42" s="44"/>
      <c r="I42" s="44"/>
      <c r="J42" s="57"/>
      <c r="K42" s="57"/>
      <c r="L42" s="57"/>
      <c r="M42" s="57"/>
      <c r="N42" s="57"/>
      <c r="O42" s="57"/>
      <c r="P42" s="57"/>
      <c r="Q42" s="57"/>
      <c r="R42" s="57"/>
    </row>
    <row r="43" ht="15" customHeight="1" spans="1:18">
      <c r="A43" s="45">
        <v>30231</v>
      </c>
      <c r="B43" s="45"/>
      <c r="C43" s="45"/>
      <c r="D43" s="45"/>
      <c r="E43" s="46"/>
      <c r="F43" s="44" t="s">
        <v>201</v>
      </c>
      <c r="G43" s="44"/>
      <c r="H43" s="44"/>
      <c r="I43" s="44"/>
      <c r="J43" s="56"/>
      <c r="K43" s="56"/>
      <c r="L43" s="56"/>
      <c r="M43" s="57"/>
      <c r="N43" s="57"/>
      <c r="O43" s="57"/>
      <c r="P43" s="57"/>
      <c r="Q43" s="56"/>
      <c r="R43" s="56"/>
    </row>
    <row r="44" ht="15" customHeight="1" spans="1:18">
      <c r="A44" s="45">
        <v>30239</v>
      </c>
      <c r="B44" s="45"/>
      <c r="C44" s="45"/>
      <c r="D44" s="45"/>
      <c r="E44" s="46"/>
      <c r="F44" s="44" t="s">
        <v>202</v>
      </c>
      <c r="G44" s="44"/>
      <c r="H44" s="44"/>
      <c r="I44" s="44"/>
      <c r="J44" s="56"/>
      <c r="K44" s="56"/>
      <c r="L44" s="56"/>
      <c r="M44" s="57"/>
      <c r="N44" s="57"/>
      <c r="O44" s="57"/>
      <c r="P44" s="57"/>
      <c r="Q44" s="56">
        <v>14000</v>
      </c>
      <c r="R44" s="56"/>
    </row>
    <row r="45" ht="15" customHeight="1" spans="1:18">
      <c r="A45" s="45">
        <v>30240</v>
      </c>
      <c r="B45" s="45"/>
      <c r="C45" s="45"/>
      <c r="D45" s="45"/>
      <c r="E45" s="46"/>
      <c r="F45" s="44" t="s">
        <v>203</v>
      </c>
      <c r="G45" s="44"/>
      <c r="H45" s="44"/>
      <c r="I45" s="44"/>
      <c r="J45" s="57"/>
      <c r="K45" s="57"/>
      <c r="L45" s="57"/>
      <c r="M45" s="57"/>
      <c r="N45" s="57"/>
      <c r="O45" s="57"/>
      <c r="P45" s="57"/>
      <c r="Q45" s="57"/>
      <c r="R45" s="57"/>
    </row>
    <row r="46" ht="15" customHeight="1" spans="1:18">
      <c r="A46" s="45">
        <v>30299</v>
      </c>
      <c r="B46" s="45"/>
      <c r="C46" s="45"/>
      <c r="D46" s="45"/>
      <c r="E46" s="46"/>
      <c r="F46" s="44" t="s">
        <v>204</v>
      </c>
      <c r="G46" s="44"/>
      <c r="H46" s="44"/>
      <c r="I46" s="44"/>
      <c r="J46" s="56"/>
      <c r="K46" s="56"/>
      <c r="L46" s="56"/>
      <c r="M46" s="57"/>
      <c r="N46" s="57"/>
      <c r="O46" s="57"/>
      <c r="P46" s="57"/>
      <c r="Q46" s="56"/>
      <c r="R46" s="56"/>
    </row>
    <row r="47" ht="15" customHeight="1" spans="1:18">
      <c r="A47" s="40">
        <v>303</v>
      </c>
      <c r="B47" s="40"/>
      <c r="C47" s="40"/>
      <c r="D47" s="40"/>
      <c r="E47" s="41"/>
      <c r="F47" s="39" t="s">
        <v>205</v>
      </c>
      <c r="G47" s="39"/>
      <c r="H47" s="39"/>
      <c r="I47" s="39"/>
      <c r="J47" s="56">
        <v>43700</v>
      </c>
      <c r="K47" s="56"/>
      <c r="L47" s="56"/>
      <c r="M47" s="56"/>
      <c r="N47" s="56"/>
      <c r="O47" s="56"/>
      <c r="P47" s="56"/>
      <c r="Q47" s="57"/>
      <c r="R47" s="57"/>
    </row>
    <row r="48" ht="15" customHeight="1" spans="1:18">
      <c r="A48" s="45">
        <v>30301</v>
      </c>
      <c r="B48" s="45"/>
      <c r="C48" s="45"/>
      <c r="D48" s="45"/>
      <c r="E48" s="46"/>
      <c r="F48" s="44" t="s">
        <v>206</v>
      </c>
      <c r="G48" s="44"/>
      <c r="H48" s="44"/>
      <c r="I48" s="44"/>
      <c r="J48" s="57"/>
      <c r="K48" s="57"/>
      <c r="L48" s="57"/>
      <c r="M48" s="57"/>
      <c r="N48" s="57"/>
      <c r="O48" s="57"/>
      <c r="P48" s="57"/>
      <c r="Q48" s="57"/>
      <c r="R48" s="57"/>
    </row>
    <row r="49" ht="15" customHeight="1" spans="1:18">
      <c r="A49" s="47">
        <v>30302</v>
      </c>
      <c r="B49" s="47"/>
      <c r="C49" s="47"/>
      <c r="D49" s="47"/>
      <c r="E49" s="48"/>
      <c r="F49" s="44" t="s">
        <v>207</v>
      </c>
      <c r="G49" s="44"/>
      <c r="H49" s="44"/>
      <c r="I49" s="44"/>
      <c r="J49" s="56"/>
      <c r="K49" s="56"/>
      <c r="L49" s="56"/>
      <c r="M49" s="56"/>
      <c r="N49" s="56"/>
      <c r="O49" s="56"/>
      <c r="P49" s="56"/>
      <c r="Q49" s="57"/>
      <c r="R49" s="57"/>
    </row>
    <row r="50" ht="15" customHeight="1" spans="1:18">
      <c r="A50" s="47">
        <v>30303</v>
      </c>
      <c r="B50" s="47"/>
      <c r="C50" s="47"/>
      <c r="D50" s="47"/>
      <c r="E50" s="48"/>
      <c r="F50" s="44" t="s">
        <v>208</v>
      </c>
      <c r="G50" s="44"/>
      <c r="H50" s="44"/>
      <c r="I50" s="44"/>
      <c r="J50" s="57"/>
      <c r="K50" s="57"/>
      <c r="L50" s="57"/>
      <c r="M50" s="57"/>
      <c r="N50" s="57"/>
      <c r="O50" s="57"/>
      <c r="P50" s="57"/>
      <c r="Q50" s="57"/>
      <c r="R50" s="57"/>
    </row>
    <row r="51" ht="15" customHeight="1" spans="1:18">
      <c r="A51" s="47">
        <v>30304</v>
      </c>
      <c r="B51" s="47"/>
      <c r="C51" s="47"/>
      <c r="D51" s="47"/>
      <c r="E51" s="48"/>
      <c r="F51" s="44" t="s">
        <v>209</v>
      </c>
      <c r="G51" s="44"/>
      <c r="H51" s="44"/>
      <c r="I51" s="44"/>
      <c r="J51" s="57"/>
      <c r="K51" s="57"/>
      <c r="L51" s="57"/>
      <c r="M51" s="57"/>
      <c r="N51" s="57"/>
      <c r="O51" s="57"/>
      <c r="P51" s="57"/>
      <c r="Q51" s="57"/>
      <c r="R51" s="57"/>
    </row>
    <row r="52" ht="15" customHeight="1" spans="1:18">
      <c r="A52" s="47">
        <v>30305</v>
      </c>
      <c r="B52" s="47"/>
      <c r="C52" s="47"/>
      <c r="D52" s="47"/>
      <c r="E52" s="48"/>
      <c r="F52" s="44" t="s">
        <v>210</v>
      </c>
      <c r="G52" s="44"/>
      <c r="H52" s="44"/>
      <c r="I52" s="44"/>
      <c r="J52" s="57"/>
      <c r="K52" s="57"/>
      <c r="L52" s="57"/>
      <c r="M52" s="57"/>
      <c r="N52" s="57"/>
      <c r="O52" s="57"/>
      <c r="P52" s="57"/>
      <c r="Q52" s="57"/>
      <c r="R52" s="57"/>
    </row>
    <row r="53" ht="15" customHeight="1" spans="1:18">
      <c r="A53" s="47">
        <v>30306</v>
      </c>
      <c r="B53" s="47"/>
      <c r="C53" s="47"/>
      <c r="D53" s="47"/>
      <c r="E53" s="48"/>
      <c r="F53" s="44" t="s">
        <v>211</v>
      </c>
      <c r="G53" s="44"/>
      <c r="H53" s="44"/>
      <c r="I53" s="44"/>
      <c r="J53" s="57"/>
      <c r="K53" s="57"/>
      <c r="L53" s="57"/>
      <c r="M53" s="57"/>
      <c r="N53" s="57"/>
      <c r="O53" s="57"/>
      <c r="P53" s="57"/>
      <c r="Q53" s="57"/>
      <c r="R53" s="57"/>
    </row>
    <row r="54" ht="15" customHeight="1" spans="1:18">
      <c r="A54" s="47">
        <v>30307</v>
      </c>
      <c r="B54" s="47"/>
      <c r="C54" s="47"/>
      <c r="D54" s="47"/>
      <c r="E54" s="48"/>
      <c r="F54" s="44" t="s">
        <v>212</v>
      </c>
      <c r="G54" s="44"/>
      <c r="H54" s="44"/>
      <c r="I54" s="44"/>
      <c r="J54" s="57"/>
      <c r="K54" s="57"/>
      <c r="L54" s="57"/>
      <c r="M54" s="57"/>
      <c r="N54" s="57"/>
      <c r="O54" s="57"/>
      <c r="P54" s="57"/>
      <c r="Q54" s="57"/>
      <c r="R54" s="57"/>
    </row>
    <row r="55" ht="15" customHeight="1" spans="1:18">
      <c r="A55" s="49">
        <v>30308</v>
      </c>
      <c r="B55" s="50"/>
      <c r="C55" s="50"/>
      <c r="D55" s="50"/>
      <c r="E55" s="51"/>
      <c r="F55" s="44" t="s">
        <v>213</v>
      </c>
      <c r="G55" s="44"/>
      <c r="H55" s="44"/>
      <c r="I55" s="44"/>
      <c r="J55" s="57"/>
      <c r="K55" s="57"/>
      <c r="L55" s="57"/>
      <c r="M55" s="57"/>
      <c r="N55" s="57"/>
      <c r="O55" s="57"/>
      <c r="P55" s="57"/>
      <c r="Q55" s="57"/>
      <c r="R55" s="57"/>
    </row>
    <row r="56" ht="15" customHeight="1" spans="1:18">
      <c r="A56" s="47">
        <v>30309</v>
      </c>
      <c r="B56" s="47"/>
      <c r="C56" s="47"/>
      <c r="D56" s="47"/>
      <c r="E56" s="48"/>
      <c r="F56" s="44" t="s">
        <v>214</v>
      </c>
      <c r="G56" s="44"/>
      <c r="H56" s="44"/>
      <c r="I56" s="44"/>
      <c r="J56" s="57"/>
      <c r="K56" s="57"/>
      <c r="L56" s="57"/>
      <c r="M56" s="57"/>
      <c r="N56" s="57"/>
      <c r="O56" s="57"/>
      <c r="P56" s="57"/>
      <c r="Q56" s="57"/>
      <c r="R56" s="57"/>
    </row>
    <row r="57" ht="15" customHeight="1" spans="1:18">
      <c r="A57" s="47">
        <v>30310</v>
      </c>
      <c r="B57" s="47"/>
      <c r="C57" s="47"/>
      <c r="D57" s="47"/>
      <c r="E57" s="48"/>
      <c r="F57" s="44" t="s">
        <v>215</v>
      </c>
      <c r="G57" s="44"/>
      <c r="H57" s="44"/>
      <c r="I57" s="44"/>
      <c r="J57" s="57"/>
      <c r="K57" s="57"/>
      <c r="L57" s="57"/>
      <c r="M57" s="57"/>
      <c r="N57" s="57"/>
      <c r="O57" s="57"/>
      <c r="P57" s="57"/>
      <c r="Q57" s="57"/>
      <c r="R57" s="57"/>
    </row>
    <row r="58" ht="15" customHeight="1" spans="1:18">
      <c r="A58" s="47">
        <v>30311</v>
      </c>
      <c r="B58" s="47"/>
      <c r="C58" s="47"/>
      <c r="D58" s="47"/>
      <c r="E58" s="48"/>
      <c r="F58" s="44" t="s">
        <v>216</v>
      </c>
      <c r="G58" s="44"/>
      <c r="H58" s="44"/>
      <c r="I58" s="44"/>
      <c r="J58" s="57"/>
      <c r="K58" s="57"/>
      <c r="L58" s="57"/>
      <c r="M58" s="57"/>
      <c r="N58" s="57"/>
      <c r="O58" s="57"/>
      <c r="P58" s="57"/>
      <c r="Q58" s="57"/>
      <c r="R58" s="57"/>
    </row>
    <row r="59" ht="15" customHeight="1" spans="1:18">
      <c r="A59" s="47">
        <v>30312</v>
      </c>
      <c r="B59" s="47"/>
      <c r="C59" s="47"/>
      <c r="D59" s="47"/>
      <c r="E59" s="48"/>
      <c r="F59" s="44" t="s">
        <v>217</v>
      </c>
      <c r="G59" s="44"/>
      <c r="H59" s="44"/>
      <c r="I59" s="44"/>
      <c r="J59" s="57"/>
      <c r="K59" s="57"/>
      <c r="L59" s="57"/>
      <c r="M59" s="57"/>
      <c r="N59" s="57"/>
      <c r="O59" s="57"/>
      <c r="P59" s="57"/>
      <c r="Q59" s="57"/>
      <c r="R59" s="57"/>
    </row>
    <row r="60" ht="15" customHeight="1" spans="1:18">
      <c r="A60" s="47">
        <v>30313</v>
      </c>
      <c r="B60" s="47"/>
      <c r="C60" s="47"/>
      <c r="D60" s="47"/>
      <c r="E60" s="48"/>
      <c r="F60" s="44" t="s">
        <v>218</v>
      </c>
      <c r="G60" s="44"/>
      <c r="H60" s="44"/>
      <c r="I60" s="44"/>
      <c r="J60" s="56">
        <v>180000</v>
      </c>
      <c r="K60" s="56"/>
      <c r="L60" s="56"/>
      <c r="M60" s="56"/>
      <c r="N60" s="56"/>
      <c r="O60" s="56"/>
      <c r="P60" s="56"/>
      <c r="Q60" s="57"/>
      <c r="R60" s="57"/>
    </row>
    <row r="61" ht="15" customHeight="1" spans="1:18">
      <c r="A61" s="47">
        <v>30314</v>
      </c>
      <c r="B61" s="47"/>
      <c r="C61" s="47"/>
      <c r="D61" s="47"/>
      <c r="E61" s="48"/>
      <c r="F61" s="44" t="s">
        <v>219</v>
      </c>
      <c r="G61" s="44"/>
      <c r="H61" s="44"/>
      <c r="I61" s="44"/>
      <c r="J61" s="56">
        <v>25700</v>
      </c>
      <c r="K61" s="56"/>
      <c r="L61" s="56"/>
      <c r="M61" s="56"/>
      <c r="N61" s="56"/>
      <c r="O61" s="56"/>
      <c r="P61" s="56"/>
      <c r="Q61" s="57"/>
      <c r="R61" s="57"/>
    </row>
    <row r="62" ht="15" customHeight="1" spans="1:18">
      <c r="A62" s="47">
        <v>30315</v>
      </c>
      <c r="B62" s="47"/>
      <c r="C62" s="47"/>
      <c r="D62" s="47"/>
      <c r="E62" s="48"/>
      <c r="F62" s="44" t="s">
        <v>220</v>
      </c>
      <c r="G62" s="44"/>
      <c r="H62" s="44"/>
      <c r="I62" s="44"/>
      <c r="J62" s="57"/>
      <c r="K62" s="57"/>
      <c r="L62" s="57"/>
      <c r="M62" s="57"/>
      <c r="N62" s="57"/>
      <c r="O62" s="57"/>
      <c r="P62" s="57"/>
      <c r="Q62" s="57"/>
      <c r="R62" s="57"/>
    </row>
    <row r="63" ht="15" customHeight="1" spans="1:18">
      <c r="A63" s="47">
        <v>30399</v>
      </c>
      <c r="B63" s="47"/>
      <c r="C63" s="47"/>
      <c r="D63" s="47"/>
      <c r="E63" s="48"/>
      <c r="F63" s="44" t="s">
        <v>221</v>
      </c>
      <c r="G63" s="44"/>
      <c r="H63" s="44"/>
      <c r="I63" s="44"/>
      <c r="J63" s="57"/>
      <c r="K63" s="57"/>
      <c r="L63" s="57"/>
      <c r="M63" s="57"/>
      <c r="N63" s="57"/>
      <c r="O63" s="57"/>
      <c r="P63" s="57"/>
      <c r="Q63" s="57"/>
      <c r="R63" s="57"/>
    </row>
    <row r="64" ht="15" customHeight="1" spans="1:18">
      <c r="A64" s="40">
        <v>310</v>
      </c>
      <c r="B64" s="40"/>
      <c r="C64" s="40"/>
      <c r="D64" s="40"/>
      <c r="E64" s="41"/>
      <c r="F64" s="52" t="s">
        <v>222</v>
      </c>
      <c r="G64" s="39"/>
      <c r="H64" s="39"/>
      <c r="I64" s="39"/>
      <c r="J64" s="56"/>
      <c r="K64" s="56"/>
      <c r="L64" s="56"/>
      <c r="M64" s="57"/>
      <c r="N64" s="57"/>
      <c r="O64" s="57"/>
      <c r="P64" s="57"/>
      <c r="Q64" s="56"/>
      <c r="R64" s="56"/>
    </row>
    <row r="65" ht="15" customHeight="1" spans="1:18">
      <c r="A65" s="47">
        <v>31001</v>
      </c>
      <c r="B65" s="47"/>
      <c r="C65" s="47"/>
      <c r="D65" s="47"/>
      <c r="E65" s="48"/>
      <c r="F65" s="44" t="s">
        <v>223</v>
      </c>
      <c r="G65" s="44"/>
      <c r="H65" s="44"/>
      <c r="I65" s="44"/>
      <c r="J65" s="57"/>
      <c r="K65" s="57"/>
      <c r="L65" s="57"/>
      <c r="M65" s="57"/>
      <c r="N65" s="57"/>
      <c r="O65" s="57"/>
      <c r="P65" s="57"/>
      <c r="Q65" s="57"/>
      <c r="R65" s="57"/>
    </row>
    <row r="66" ht="15" customHeight="1" spans="1:18">
      <c r="A66" s="47">
        <v>31002</v>
      </c>
      <c r="B66" s="47"/>
      <c r="C66" s="47"/>
      <c r="D66" s="47"/>
      <c r="E66" s="48"/>
      <c r="F66" s="44" t="s">
        <v>224</v>
      </c>
      <c r="G66" s="44"/>
      <c r="H66" s="44"/>
      <c r="I66" s="44"/>
      <c r="J66" s="56"/>
      <c r="K66" s="56"/>
      <c r="L66" s="56"/>
      <c r="M66" s="57"/>
      <c r="N66" s="57"/>
      <c r="O66" s="57"/>
      <c r="P66" s="57"/>
      <c r="Q66" s="56"/>
      <c r="R66" s="56"/>
    </row>
    <row r="67" ht="15" customHeight="1" spans="1:18">
      <c r="A67" s="47">
        <v>31003</v>
      </c>
      <c r="B67" s="47"/>
      <c r="C67" s="47"/>
      <c r="D67" s="47"/>
      <c r="E67" s="48"/>
      <c r="F67" s="44" t="s">
        <v>225</v>
      </c>
      <c r="G67" s="44"/>
      <c r="H67" s="44"/>
      <c r="I67" s="44"/>
      <c r="J67" s="57"/>
      <c r="K67" s="57"/>
      <c r="L67" s="57"/>
      <c r="M67" s="57"/>
      <c r="N67" s="57"/>
      <c r="O67" s="57"/>
      <c r="P67" s="57"/>
      <c r="Q67" s="57"/>
      <c r="R67" s="57"/>
    </row>
    <row r="68" ht="15" customHeight="1" spans="1:18">
      <c r="A68" s="47">
        <v>31005</v>
      </c>
      <c r="B68" s="47"/>
      <c r="C68" s="47"/>
      <c r="D68" s="47"/>
      <c r="E68" s="48"/>
      <c r="F68" s="44" t="s">
        <v>226</v>
      </c>
      <c r="G68" s="44"/>
      <c r="H68" s="44"/>
      <c r="I68" s="44"/>
      <c r="J68" s="57"/>
      <c r="K68" s="57"/>
      <c r="L68" s="57"/>
      <c r="M68" s="57"/>
      <c r="N68" s="57"/>
      <c r="O68" s="57"/>
      <c r="P68" s="57"/>
      <c r="Q68" s="57"/>
      <c r="R68" s="57"/>
    </row>
    <row r="69" ht="15" customHeight="1" spans="1:18">
      <c r="A69" s="47">
        <v>31006</v>
      </c>
      <c r="B69" s="47"/>
      <c r="C69" s="47"/>
      <c r="D69" s="47"/>
      <c r="E69" s="48"/>
      <c r="F69" s="44" t="s">
        <v>227</v>
      </c>
      <c r="G69" s="44"/>
      <c r="H69" s="44"/>
      <c r="I69" s="44"/>
      <c r="J69" s="57"/>
      <c r="K69" s="57"/>
      <c r="L69" s="57"/>
      <c r="M69" s="57"/>
      <c r="N69" s="57"/>
      <c r="O69" s="57"/>
      <c r="P69" s="57"/>
      <c r="Q69" s="57"/>
      <c r="R69" s="57"/>
    </row>
    <row r="70" ht="15" customHeight="1" spans="1:18">
      <c r="A70" s="47">
        <v>31007</v>
      </c>
      <c r="B70" s="47"/>
      <c r="C70" s="47"/>
      <c r="D70" s="47"/>
      <c r="E70" s="48"/>
      <c r="F70" s="44" t="s">
        <v>228</v>
      </c>
      <c r="G70" s="44"/>
      <c r="H70" s="44"/>
      <c r="I70" s="44"/>
      <c r="J70" s="57"/>
      <c r="K70" s="57"/>
      <c r="L70" s="57"/>
      <c r="M70" s="57"/>
      <c r="N70" s="57"/>
      <c r="O70" s="57"/>
      <c r="P70" s="57"/>
      <c r="Q70" s="57"/>
      <c r="R70" s="57"/>
    </row>
    <row r="71" ht="15" customHeight="1" spans="1:18">
      <c r="A71" s="47">
        <v>31008</v>
      </c>
      <c r="B71" s="47"/>
      <c r="C71" s="47"/>
      <c r="D71" s="47"/>
      <c r="E71" s="48"/>
      <c r="F71" s="44" t="s">
        <v>229</v>
      </c>
      <c r="G71" s="44"/>
      <c r="H71" s="44"/>
      <c r="I71" s="44"/>
      <c r="J71" s="57"/>
      <c r="K71" s="57"/>
      <c r="L71" s="57"/>
      <c r="M71" s="57"/>
      <c r="N71" s="57"/>
      <c r="O71" s="57"/>
      <c r="P71" s="57"/>
      <c r="Q71" s="57"/>
      <c r="R71" s="57"/>
    </row>
    <row r="72" ht="15" customHeight="1" spans="1:18">
      <c r="A72" s="47">
        <v>31009</v>
      </c>
      <c r="B72" s="47"/>
      <c r="C72" s="47"/>
      <c r="D72" s="47"/>
      <c r="E72" s="48"/>
      <c r="F72" s="44" t="s">
        <v>230</v>
      </c>
      <c r="G72" s="44"/>
      <c r="H72" s="44"/>
      <c r="I72" s="44"/>
      <c r="J72" s="57"/>
      <c r="K72" s="57"/>
      <c r="L72" s="57"/>
      <c r="M72" s="57"/>
      <c r="N72" s="57"/>
      <c r="O72" s="57"/>
      <c r="P72" s="57"/>
      <c r="Q72" s="57"/>
      <c r="R72" s="57"/>
    </row>
    <row r="73" ht="15" customHeight="1" spans="1:18">
      <c r="A73" s="47">
        <v>31010</v>
      </c>
      <c r="B73" s="47"/>
      <c r="C73" s="47"/>
      <c r="D73" s="47"/>
      <c r="E73" s="48"/>
      <c r="F73" s="44" t="s">
        <v>231</v>
      </c>
      <c r="G73" s="44"/>
      <c r="H73" s="44"/>
      <c r="I73" s="44"/>
      <c r="J73" s="57"/>
      <c r="K73" s="57"/>
      <c r="L73" s="57"/>
      <c r="M73" s="57"/>
      <c r="N73" s="57"/>
      <c r="O73" s="57"/>
      <c r="P73" s="57"/>
      <c r="Q73" s="57"/>
      <c r="R73" s="57"/>
    </row>
    <row r="74" ht="15" customHeight="1" spans="1:18">
      <c r="A74" s="47">
        <v>31011</v>
      </c>
      <c r="B74" s="47"/>
      <c r="C74" s="47"/>
      <c r="D74" s="47"/>
      <c r="E74" s="48"/>
      <c r="F74" s="44" t="s">
        <v>232</v>
      </c>
      <c r="G74" s="44"/>
      <c r="H74" s="44"/>
      <c r="I74" s="44"/>
      <c r="J74" s="57"/>
      <c r="K74" s="57"/>
      <c r="L74" s="57"/>
      <c r="M74" s="57"/>
      <c r="N74" s="57"/>
      <c r="O74" s="57"/>
      <c r="P74" s="57"/>
      <c r="Q74" s="57"/>
      <c r="R74" s="57"/>
    </row>
    <row r="75" ht="15" customHeight="1" spans="1:18">
      <c r="A75" s="47">
        <v>31012</v>
      </c>
      <c r="B75" s="47"/>
      <c r="C75" s="47"/>
      <c r="D75" s="47"/>
      <c r="E75" s="48"/>
      <c r="F75" s="44" t="s">
        <v>233</v>
      </c>
      <c r="G75" s="44"/>
      <c r="H75" s="44"/>
      <c r="I75" s="44"/>
      <c r="J75" s="57"/>
      <c r="K75" s="57"/>
      <c r="L75" s="57"/>
      <c r="M75" s="57"/>
      <c r="N75" s="57"/>
      <c r="O75" s="57"/>
      <c r="P75" s="57"/>
      <c r="Q75" s="57"/>
      <c r="R75" s="57"/>
    </row>
    <row r="76" ht="15" customHeight="1" spans="1:18">
      <c r="A76" s="47">
        <v>31013</v>
      </c>
      <c r="B76" s="47"/>
      <c r="C76" s="47"/>
      <c r="D76" s="47"/>
      <c r="E76" s="48"/>
      <c r="F76" s="44" t="s">
        <v>234</v>
      </c>
      <c r="G76" s="44"/>
      <c r="H76" s="44"/>
      <c r="I76" s="44"/>
      <c r="J76" s="57"/>
      <c r="K76" s="57"/>
      <c r="L76" s="57"/>
      <c r="M76" s="57"/>
      <c r="N76" s="57"/>
      <c r="O76" s="57"/>
      <c r="P76" s="57"/>
      <c r="Q76" s="57"/>
      <c r="R76" s="57"/>
    </row>
    <row r="77" ht="15" customHeight="1" spans="1:18">
      <c r="A77" s="47">
        <v>31019</v>
      </c>
      <c r="B77" s="47"/>
      <c r="C77" s="47"/>
      <c r="D77" s="47"/>
      <c r="E77" s="48"/>
      <c r="F77" s="44" t="s">
        <v>235</v>
      </c>
      <c r="G77" s="44"/>
      <c r="H77" s="44"/>
      <c r="I77" s="44"/>
      <c r="J77" s="57"/>
      <c r="K77" s="57"/>
      <c r="L77" s="57"/>
      <c r="M77" s="57"/>
      <c r="N77" s="57"/>
      <c r="O77" s="57"/>
      <c r="P77" s="57"/>
      <c r="Q77" s="57"/>
      <c r="R77" s="57"/>
    </row>
    <row r="78" ht="15" customHeight="1" spans="1:18">
      <c r="A78" s="47">
        <v>31020</v>
      </c>
      <c r="B78" s="47"/>
      <c r="C78" s="47"/>
      <c r="D78" s="47"/>
      <c r="E78" s="48"/>
      <c r="F78" s="44" t="s">
        <v>236</v>
      </c>
      <c r="G78" s="44"/>
      <c r="H78" s="44"/>
      <c r="I78" s="44"/>
      <c r="J78" s="57"/>
      <c r="K78" s="57"/>
      <c r="L78" s="57"/>
      <c r="M78" s="57"/>
      <c r="N78" s="57"/>
      <c r="O78" s="57"/>
      <c r="P78" s="57"/>
      <c r="Q78" s="57"/>
      <c r="R78" s="57"/>
    </row>
    <row r="79" ht="15" customHeight="1" spans="1:18">
      <c r="A79" s="47">
        <v>31099</v>
      </c>
      <c r="B79" s="47"/>
      <c r="C79" s="47"/>
      <c r="D79" s="47"/>
      <c r="E79" s="48"/>
      <c r="F79" s="44" t="s">
        <v>237</v>
      </c>
      <c r="G79" s="44"/>
      <c r="H79" s="44"/>
      <c r="I79" s="44"/>
      <c r="J79" s="57"/>
      <c r="K79" s="57"/>
      <c r="L79" s="57"/>
      <c r="M79" s="57"/>
      <c r="N79" s="57"/>
      <c r="O79" s="57"/>
      <c r="P79" s="57"/>
      <c r="Q79" s="57"/>
      <c r="R79" s="57"/>
    </row>
    <row r="80" ht="15" customHeight="1" spans="1:18">
      <c r="A80" s="40">
        <v>304</v>
      </c>
      <c r="B80" s="40"/>
      <c r="C80" s="40"/>
      <c r="D80" s="40"/>
      <c r="E80" s="41"/>
      <c r="F80" s="39" t="s">
        <v>238</v>
      </c>
      <c r="G80" s="39"/>
      <c r="H80" s="39"/>
      <c r="I80" s="39"/>
      <c r="J80" s="57"/>
      <c r="K80" s="57"/>
      <c r="L80" s="57"/>
      <c r="M80" s="57"/>
      <c r="N80" s="57"/>
      <c r="O80" s="57"/>
      <c r="P80" s="57"/>
      <c r="Q80" s="57"/>
      <c r="R80" s="57"/>
    </row>
    <row r="81" ht="15" customHeight="1" spans="1:18">
      <c r="A81" s="47">
        <v>30401</v>
      </c>
      <c r="B81" s="47"/>
      <c r="C81" s="47"/>
      <c r="D81" s="47"/>
      <c r="E81" s="48"/>
      <c r="F81" s="44" t="s">
        <v>239</v>
      </c>
      <c r="G81" s="44"/>
      <c r="H81" s="44"/>
      <c r="I81" s="44"/>
      <c r="J81" s="57"/>
      <c r="K81" s="57"/>
      <c r="L81" s="57"/>
      <c r="M81" s="57"/>
      <c r="N81" s="57"/>
      <c r="O81" s="57"/>
      <c r="P81" s="57"/>
      <c r="Q81" s="57"/>
      <c r="R81" s="57"/>
    </row>
    <row r="82" ht="15" customHeight="1" spans="1:18">
      <c r="A82" s="47">
        <v>30402</v>
      </c>
      <c r="B82" s="47"/>
      <c r="C82" s="47"/>
      <c r="D82" s="47"/>
      <c r="E82" s="48"/>
      <c r="F82" s="44" t="s">
        <v>240</v>
      </c>
      <c r="G82" s="44"/>
      <c r="H82" s="44"/>
      <c r="I82" s="44"/>
      <c r="J82" s="57"/>
      <c r="K82" s="57"/>
      <c r="L82" s="57"/>
      <c r="M82" s="57"/>
      <c r="N82" s="57"/>
      <c r="O82" s="57"/>
      <c r="P82" s="57"/>
      <c r="Q82" s="57"/>
      <c r="R82" s="57"/>
    </row>
    <row r="83" ht="15" customHeight="1" spans="1:18">
      <c r="A83" s="47">
        <v>30403</v>
      </c>
      <c r="B83" s="47"/>
      <c r="C83" s="47"/>
      <c r="D83" s="47"/>
      <c r="E83" s="48"/>
      <c r="F83" s="44" t="s">
        <v>241</v>
      </c>
      <c r="G83" s="44"/>
      <c r="H83" s="44"/>
      <c r="I83" s="44"/>
      <c r="J83" s="57"/>
      <c r="K83" s="57"/>
      <c r="L83" s="57"/>
      <c r="M83" s="57"/>
      <c r="N83" s="57"/>
      <c r="O83" s="57"/>
      <c r="P83" s="57"/>
      <c r="Q83" s="57"/>
      <c r="R83" s="57"/>
    </row>
    <row r="84" ht="15" customHeight="1" spans="1:18">
      <c r="A84" s="47">
        <v>30499</v>
      </c>
      <c r="B84" s="47"/>
      <c r="C84" s="47"/>
      <c r="D84" s="47"/>
      <c r="E84" s="48"/>
      <c r="F84" s="44" t="s">
        <v>242</v>
      </c>
      <c r="G84" s="44"/>
      <c r="H84" s="44"/>
      <c r="I84" s="44"/>
      <c r="J84" s="57"/>
      <c r="K84" s="57"/>
      <c r="L84" s="57"/>
      <c r="M84" s="57"/>
      <c r="N84" s="57"/>
      <c r="O84" s="57"/>
      <c r="P84" s="57"/>
      <c r="Q84" s="57"/>
      <c r="R84" s="57"/>
    </row>
    <row r="85" ht="15" customHeight="1" spans="1:18">
      <c r="A85" s="40">
        <v>307</v>
      </c>
      <c r="B85" s="40"/>
      <c r="C85" s="40"/>
      <c r="D85" s="40"/>
      <c r="E85" s="41"/>
      <c r="F85" s="39" t="s">
        <v>243</v>
      </c>
      <c r="G85" s="39"/>
      <c r="H85" s="39"/>
      <c r="I85" s="39"/>
      <c r="J85" s="57"/>
      <c r="K85" s="57"/>
      <c r="L85" s="57"/>
      <c r="M85" s="57"/>
      <c r="N85" s="57"/>
      <c r="O85" s="57"/>
      <c r="P85" s="57"/>
      <c r="Q85" s="57"/>
      <c r="R85" s="57"/>
    </row>
    <row r="86" ht="15" customHeight="1" spans="1:18">
      <c r="A86" s="47">
        <v>30701</v>
      </c>
      <c r="B86" s="47"/>
      <c r="C86" s="47"/>
      <c r="D86" s="47"/>
      <c r="E86" s="48"/>
      <c r="F86" s="44" t="s">
        <v>244</v>
      </c>
      <c r="G86" s="44"/>
      <c r="H86" s="44"/>
      <c r="I86" s="44"/>
      <c r="J86" s="57"/>
      <c r="K86" s="57"/>
      <c r="L86" s="57"/>
      <c r="M86" s="57"/>
      <c r="N86" s="57"/>
      <c r="O86" s="57"/>
      <c r="P86" s="57"/>
      <c r="Q86" s="57"/>
      <c r="R86" s="57"/>
    </row>
    <row r="87" ht="15" customHeight="1" spans="1:18">
      <c r="A87" s="47">
        <v>30707</v>
      </c>
      <c r="B87" s="47"/>
      <c r="C87" s="47"/>
      <c r="D87" s="47"/>
      <c r="E87" s="48"/>
      <c r="F87" s="44" t="s">
        <v>245</v>
      </c>
      <c r="G87" s="44"/>
      <c r="H87" s="44"/>
      <c r="I87" s="44"/>
      <c r="J87" s="57"/>
      <c r="K87" s="57"/>
      <c r="L87" s="57"/>
      <c r="M87" s="57"/>
      <c r="N87" s="57"/>
      <c r="O87" s="57"/>
      <c r="P87" s="57"/>
      <c r="Q87" s="57"/>
      <c r="R87" s="57"/>
    </row>
    <row r="88" ht="15" customHeight="1" spans="1:18">
      <c r="A88" s="40">
        <v>399</v>
      </c>
      <c r="B88" s="40"/>
      <c r="C88" s="40"/>
      <c r="D88" s="40"/>
      <c r="E88" s="41"/>
      <c r="F88" s="39" t="s">
        <v>246</v>
      </c>
      <c r="G88" s="39"/>
      <c r="H88" s="39"/>
      <c r="I88" s="39"/>
      <c r="J88" s="57"/>
      <c r="K88" s="57"/>
      <c r="L88" s="57"/>
      <c r="M88" s="57"/>
      <c r="N88" s="57"/>
      <c r="O88" s="57"/>
      <c r="P88" s="57"/>
      <c r="Q88" s="57"/>
      <c r="R88" s="57"/>
    </row>
    <row r="89" ht="15" customHeight="1" spans="1:18">
      <c r="A89" s="47">
        <v>39906</v>
      </c>
      <c r="B89" s="47"/>
      <c r="C89" s="47"/>
      <c r="D89" s="47"/>
      <c r="E89" s="48"/>
      <c r="F89" s="44" t="s">
        <v>247</v>
      </c>
      <c r="G89" s="44"/>
      <c r="H89" s="44"/>
      <c r="I89" s="44"/>
      <c r="J89" s="57"/>
      <c r="K89" s="57"/>
      <c r="L89" s="57"/>
      <c r="M89" s="57"/>
      <c r="N89" s="57"/>
      <c r="O89" s="57"/>
      <c r="P89" s="57"/>
      <c r="Q89" s="57"/>
      <c r="R89" s="57"/>
    </row>
    <row r="90" customHeight="1" spans="1:20">
      <c r="A90" s="59" t="s">
        <v>248</v>
      </c>
      <c r="B90" s="59"/>
      <c r="C90" s="59"/>
      <c r="D90" s="59"/>
      <c r="E90" s="59"/>
      <c r="F90" s="59"/>
      <c r="G90" s="59"/>
      <c r="H90" s="59"/>
      <c r="I90" s="59"/>
      <c r="J90" s="59"/>
      <c r="K90" s="59"/>
      <c r="L90" s="59"/>
      <c r="M90" s="59"/>
      <c r="N90" s="59"/>
      <c r="O90" s="59"/>
      <c r="P90" s="59"/>
      <c r="Q90" s="5"/>
      <c r="R90" s="5"/>
      <c r="S90" s="5"/>
      <c r="T90" s="5"/>
    </row>
    <row r="91" ht="27" customHeight="1" spans="1:19">
      <c r="A91" s="60"/>
      <c r="B91" s="60"/>
      <c r="C91" s="60"/>
      <c r="D91" s="60"/>
      <c r="E91" s="60"/>
      <c r="F91" s="60"/>
      <c r="G91" s="60"/>
      <c r="H91" s="60"/>
      <c r="I91" s="60"/>
      <c r="J91" s="60"/>
      <c r="K91" s="60"/>
      <c r="L91" s="60"/>
      <c r="M91" s="60"/>
      <c r="N91" s="60"/>
      <c r="O91" s="60"/>
      <c r="P91" s="60"/>
      <c r="Q91" s="60"/>
      <c r="R91" s="60"/>
      <c r="S91" s="60"/>
    </row>
  </sheetData>
  <mergeCells count="519">
    <mergeCell ref="A1:R1"/>
    <mergeCell ref="B2:C2"/>
    <mergeCell ref="D2:E2"/>
    <mergeCell ref="F2:H2"/>
    <mergeCell ref="J2:L2"/>
    <mergeCell ref="M2:P2"/>
    <mergeCell ref="Q2:R2"/>
    <mergeCell ref="S2:T2"/>
    <mergeCell ref="A3:H3"/>
    <mergeCell ref="J3:L3"/>
    <mergeCell ref="M3:P3"/>
    <mergeCell ref="Q3:R3"/>
    <mergeCell ref="S3:T3"/>
    <mergeCell ref="A4:I4"/>
    <mergeCell ref="S4:T4"/>
    <mergeCell ref="S5:T5"/>
    <mergeCell ref="S6:T6"/>
    <mergeCell ref="S7:T7"/>
    <mergeCell ref="A8:E8"/>
    <mergeCell ref="F8:I8"/>
    <mergeCell ref="J8:L8"/>
    <mergeCell ref="M8:P8"/>
    <mergeCell ref="Q8:R8"/>
    <mergeCell ref="S8:T8"/>
    <mergeCell ref="A9:E9"/>
    <mergeCell ref="F9:I9"/>
    <mergeCell ref="J9:L9"/>
    <mergeCell ref="M9:P9"/>
    <mergeCell ref="Q9:R9"/>
    <mergeCell ref="S9:T9"/>
    <mergeCell ref="A10:E10"/>
    <mergeCell ref="F10:I10"/>
    <mergeCell ref="J10:L10"/>
    <mergeCell ref="M10:P10"/>
    <mergeCell ref="Q10:R10"/>
    <mergeCell ref="S10:T10"/>
    <mergeCell ref="A11:E11"/>
    <mergeCell ref="F11:I11"/>
    <mergeCell ref="J11:L11"/>
    <mergeCell ref="M11:P11"/>
    <mergeCell ref="Q11:R11"/>
    <mergeCell ref="S11:T11"/>
    <mergeCell ref="A12:E12"/>
    <mergeCell ref="F12:I12"/>
    <mergeCell ref="J12:L12"/>
    <mergeCell ref="M12:P12"/>
    <mergeCell ref="Q12:R12"/>
    <mergeCell ref="S12:T12"/>
    <mergeCell ref="A13:E13"/>
    <mergeCell ref="F13:I13"/>
    <mergeCell ref="J13:L13"/>
    <mergeCell ref="M13:P13"/>
    <mergeCell ref="Q13:R13"/>
    <mergeCell ref="S13:T13"/>
    <mergeCell ref="A14:E14"/>
    <mergeCell ref="F14:I14"/>
    <mergeCell ref="J14:L14"/>
    <mergeCell ref="M14:P14"/>
    <mergeCell ref="Q14:R14"/>
    <mergeCell ref="S14:T14"/>
    <mergeCell ref="A15:E15"/>
    <mergeCell ref="F15:I15"/>
    <mergeCell ref="J15:L15"/>
    <mergeCell ref="M15:P15"/>
    <mergeCell ref="Q15:R15"/>
    <mergeCell ref="S15:T15"/>
    <mergeCell ref="A16:E16"/>
    <mergeCell ref="F16:I16"/>
    <mergeCell ref="J16:L16"/>
    <mergeCell ref="M16:P16"/>
    <mergeCell ref="Q16:R16"/>
    <mergeCell ref="S16:T16"/>
    <mergeCell ref="A17:E17"/>
    <mergeCell ref="F17:I17"/>
    <mergeCell ref="J17:L17"/>
    <mergeCell ref="M17:P17"/>
    <mergeCell ref="Q17:R17"/>
    <mergeCell ref="S17:T17"/>
    <mergeCell ref="A18:E18"/>
    <mergeCell ref="F18:I18"/>
    <mergeCell ref="J18:L18"/>
    <mergeCell ref="M18:P18"/>
    <mergeCell ref="Q18:R18"/>
    <mergeCell ref="S18:T18"/>
    <mergeCell ref="A19:E19"/>
    <mergeCell ref="F19:I19"/>
    <mergeCell ref="J19:L19"/>
    <mergeCell ref="M19:P19"/>
    <mergeCell ref="Q19:R19"/>
    <mergeCell ref="S19:T19"/>
    <mergeCell ref="A20:E20"/>
    <mergeCell ref="F20:I20"/>
    <mergeCell ref="J20:L20"/>
    <mergeCell ref="M20:P20"/>
    <mergeCell ref="Q20:R20"/>
    <mergeCell ref="S20:T20"/>
    <mergeCell ref="A21:E21"/>
    <mergeCell ref="F21:I21"/>
    <mergeCell ref="J21:L21"/>
    <mergeCell ref="M21:P21"/>
    <mergeCell ref="Q21:R21"/>
    <mergeCell ref="S21:T21"/>
    <mergeCell ref="A22:E22"/>
    <mergeCell ref="F22:I22"/>
    <mergeCell ref="J22:L22"/>
    <mergeCell ref="M22:P22"/>
    <mergeCell ref="Q22:R22"/>
    <mergeCell ref="S22:T22"/>
    <mergeCell ref="A23:E23"/>
    <mergeCell ref="F23:I23"/>
    <mergeCell ref="J23:L23"/>
    <mergeCell ref="M23:P23"/>
    <mergeCell ref="Q23:R23"/>
    <mergeCell ref="S23:T23"/>
    <mergeCell ref="A24:E24"/>
    <mergeCell ref="F24:I24"/>
    <mergeCell ref="J24:L24"/>
    <mergeCell ref="M24:P24"/>
    <mergeCell ref="Q24:R24"/>
    <mergeCell ref="S24:T24"/>
    <mergeCell ref="A25:E25"/>
    <mergeCell ref="F25:I25"/>
    <mergeCell ref="J25:L25"/>
    <mergeCell ref="M25:P25"/>
    <mergeCell ref="Q25:R25"/>
    <mergeCell ref="S25:T25"/>
    <mergeCell ref="A26:E26"/>
    <mergeCell ref="F26:I26"/>
    <mergeCell ref="J26:L26"/>
    <mergeCell ref="M26:P26"/>
    <mergeCell ref="Q26:R26"/>
    <mergeCell ref="S26:T26"/>
    <mergeCell ref="A27:E27"/>
    <mergeCell ref="F27:I27"/>
    <mergeCell ref="J27:L27"/>
    <mergeCell ref="M27:P27"/>
    <mergeCell ref="Q27:R27"/>
    <mergeCell ref="S27:T27"/>
    <mergeCell ref="A28:E28"/>
    <mergeCell ref="F28:I28"/>
    <mergeCell ref="J28:L28"/>
    <mergeCell ref="M28:P28"/>
    <mergeCell ref="Q28:R28"/>
    <mergeCell ref="S28:T28"/>
    <mergeCell ref="A29:E29"/>
    <mergeCell ref="F29:I29"/>
    <mergeCell ref="J29:L29"/>
    <mergeCell ref="M29:P29"/>
    <mergeCell ref="Q29:R29"/>
    <mergeCell ref="S29:T29"/>
    <mergeCell ref="A30:E30"/>
    <mergeCell ref="F30:I30"/>
    <mergeCell ref="J30:L30"/>
    <mergeCell ref="M30:P30"/>
    <mergeCell ref="Q30:R30"/>
    <mergeCell ref="S30:T30"/>
    <mergeCell ref="A31:E31"/>
    <mergeCell ref="F31:I31"/>
    <mergeCell ref="J31:L31"/>
    <mergeCell ref="M31:P31"/>
    <mergeCell ref="Q31:R31"/>
    <mergeCell ref="S31:T31"/>
    <mergeCell ref="A32:E32"/>
    <mergeCell ref="F32:I32"/>
    <mergeCell ref="J32:L32"/>
    <mergeCell ref="M32:P32"/>
    <mergeCell ref="Q32:R32"/>
    <mergeCell ref="S32:T32"/>
    <mergeCell ref="A33:E33"/>
    <mergeCell ref="F33:I33"/>
    <mergeCell ref="J33:L33"/>
    <mergeCell ref="M33:P33"/>
    <mergeCell ref="Q33:R33"/>
    <mergeCell ref="S33:T33"/>
    <mergeCell ref="A34:E34"/>
    <mergeCell ref="F34:I34"/>
    <mergeCell ref="J34:L34"/>
    <mergeCell ref="M34:P34"/>
    <mergeCell ref="Q34:R34"/>
    <mergeCell ref="S34:T34"/>
    <mergeCell ref="A35:E35"/>
    <mergeCell ref="F35:I35"/>
    <mergeCell ref="J35:L35"/>
    <mergeCell ref="M35:P35"/>
    <mergeCell ref="Q35:R35"/>
    <mergeCell ref="S35:T35"/>
    <mergeCell ref="A36:E36"/>
    <mergeCell ref="F36:I36"/>
    <mergeCell ref="J36:L36"/>
    <mergeCell ref="M36:P36"/>
    <mergeCell ref="Q36:R36"/>
    <mergeCell ref="S36:T36"/>
    <mergeCell ref="A37:E37"/>
    <mergeCell ref="F37:I37"/>
    <mergeCell ref="J37:L37"/>
    <mergeCell ref="M37:P37"/>
    <mergeCell ref="Q37:R37"/>
    <mergeCell ref="S37:T37"/>
    <mergeCell ref="A38:E38"/>
    <mergeCell ref="F38:I38"/>
    <mergeCell ref="J38:L38"/>
    <mergeCell ref="M38:P38"/>
    <mergeCell ref="Q38:R38"/>
    <mergeCell ref="S38:T38"/>
    <mergeCell ref="A39:E39"/>
    <mergeCell ref="F39:I39"/>
    <mergeCell ref="J39:L39"/>
    <mergeCell ref="M39:P39"/>
    <mergeCell ref="Q39:R39"/>
    <mergeCell ref="S39:T39"/>
    <mergeCell ref="A40:E40"/>
    <mergeCell ref="F40:I40"/>
    <mergeCell ref="J40:L40"/>
    <mergeCell ref="M40:P40"/>
    <mergeCell ref="Q40:R40"/>
    <mergeCell ref="S40:T40"/>
    <mergeCell ref="A41:E41"/>
    <mergeCell ref="F41:I41"/>
    <mergeCell ref="J41:L41"/>
    <mergeCell ref="M41:P41"/>
    <mergeCell ref="Q41:R41"/>
    <mergeCell ref="S41:T41"/>
    <mergeCell ref="A42:E42"/>
    <mergeCell ref="F42:I42"/>
    <mergeCell ref="J42:L42"/>
    <mergeCell ref="M42:P42"/>
    <mergeCell ref="Q42:R42"/>
    <mergeCell ref="S42:T42"/>
    <mergeCell ref="A43:E43"/>
    <mergeCell ref="F43:I43"/>
    <mergeCell ref="J43:L43"/>
    <mergeCell ref="M43:P43"/>
    <mergeCell ref="Q43:R43"/>
    <mergeCell ref="S43:T43"/>
    <mergeCell ref="A44:E44"/>
    <mergeCell ref="F44:I44"/>
    <mergeCell ref="J44:L44"/>
    <mergeCell ref="M44:P44"/>
    <mergeCell ref="Q44:R44"/>
    <mergeCell ref="S44:T44"/>
    <mergeCell ref="A45:E45"/>
    <mergeCell ref="F45:I45"/>
    <mergeCell ref="J45:L45"/>
    <mergeCell ref="M45:P45"/>
    <mergeCell ref="Q45:R45"/>
    <mergeCell ref="S45:T45"/>
    <mergeCell ref="A46:E46"/>
    <mergeCell ref="F46:I46"/>
    <mergeCell ref="J46:L46"/>
    <mergeCell ref="M46:P46"/>
    <mergeCell ref="Q46:R46"/>
    <mergeCell ref="S46:T46"/>
    <mergeCell ref="A47:E47"/>
    <mergeCell ref="F47:I47"/>
    <mergeCell ref="J47:L47"/>
    <mergeCell ref="M47:P47"/>
    <mergeCell ref="Q47:R47"/>
    <mergeCell ref="S47:T47"/>
    <mergeCell ref="A48:E48"/>
    <mergeCell ref="F48:I48"/>
    <mergeCell ref="J48:L48"/>
    <mergeCell ref="M48:P48"/>
    <mergeCell ref="Q48:R48"/>
    <mergeCell ref="S48:T48"/>
    <mergeCell ref="A49:E49"/>
    <mergeCell ref="F49:I49"/>
    <mergeCell ref="J49:L49"/>
    <mergeCell ref="M49:P49"/>
    <mergeCell ref="Q49:R49"/>
    <mergeCell ref="S49:T49"/>
    <mergeCell ref="A50:E50"/>
    <mergeCell ref="F50:I50"/>
    <mergeCell ref="J50:L50"/>
    <mergeCell ref="M50:P50"/>
    <mergeCell ref="Q50:R50"/>
    <mergeCell ref="S50:T50"/>
    <mergeCell ref="A51:E51"/>
    <mergeCell ref="F51:I51"/>
    <mergeCell ref="J51:L51"/>
    <mergeCell ref="M51:P51"/>
    <mergeCell ref="Q51:R51"/>
    <mergeCell ref="S51:T51"/>
    <mergeCell ref="A52:E52"/>
    <mergeCell ref="F52:I52"/>
    <mergeCell ref="J52:L52"/>
    <mergeCell ref="M52:P52"/>
    <mergeCell ref="Q52:R52"/>
    <mergeCell ref="S52:T52"/>
    <mergeCell ref="A53:E53"/>
    <mergeCell ref="F53:I53"/>
    <mergeCell ref="J53:L53"/>
    <mergeCell ref="M53:P53"/>
    <mergeCell ref="Q53:R53"/>
    <mergeCell ref="S53:T53"/>
    <mergeCell ref="A54:E54"/>
    <mergeCell ref="F54:I54"/>
    <mergeCell ref="J54:L54"/>
    <mergeCell ref="M54:P54"/>
    <mergeCell ref="Q54:R54"/>
    <mergeCell ref="S54:T54"/>
    <mergeCell ref="A55:E55"/>
    <mergeCell ref="F55:I55"/>
    <mergeCell ref="J55:L55"/>
    <mergeCell ref="M55:P55"/>
    <mergeCell ref="Q55:R55"/>
    <mergeCell ref="S55:T55"/>
    <mergeCell ref="A56:E56"/>
    <mergeCell ref="F56:I56"/>
    <mergeCell ref="J56:L56"/>
    <mergeCell ref="M56:P56"/>
    <mergeCell ref="Q56:R56"/>
    <mergeCell ref="S56:T56"/>
    <mergeCell ref="A57:E57"/>
    <mergeCell ref="F57:I57"/>
    <mergeCell ref="J57:L57"/>
    <mergeCell ref="M57:P57"/>
    <mergeCell ref="Q57:R57"/>
    <mergeCell ref="S57:T57"/>
    <mergeCell ref="A58:E58"/>
    <mergeCell ref="F58:I58"/>
    <mergeCell ref="J58:L58"/>
    <mergeCell ref="M58:P58"/>
    <mergeCell ref="Q58:R58"/>
    <mergeCell ref="S58:T58"/>
    <mergeCell ref="A59:E59"/>
    <mergeCell ref="F59:I59"/>
    <mergeCell ref="J59:L59"/>
    <mergeCell ref="M59:P59"/>
    <mergeCell ref="Q59:R59"/>
    <mergeCell ref="S59:T59"/>
    <mergeCell ref="A60:E60"/>
    <mergeCell ref="F60:I60"/>
    <mergeCell ref="J60:L60"/>
    <mergeCell ref="M60:P60"/>
    <mergeCell ref="Q60:R60"/>
    <mergeCell ref="S60:T60"/>
    <mergeCell ref="A61:E61"/>
    <mergeCell ref="F61:I61"/>
    <mergeCell ref="J61:L61"/>
    <mergeCell ref="M61:P61"/>
    <mergeCell ref="Q61:R61"/>
    <mergeCell ref="S61:T61"/>
    <mergeCell ref="A62:E62"/>
    <mergeCell ref="F62:I62"/>
    <mergeCell ref="J62:L62"/>
    <mergeCell ref="M62:P62"/>
    <mergeCell ref="Q62:R62"/>
    <mergeCell ref="S62:T62"/>
    <mergeCell ref="A63:E63"/>
    <mergeCell ref="F63:I63"/>
    <mergeCell ref="J63:L63"/>
    <mergeCell ref="M63:P63"/>
    <mergeCell ref="Q63:R63"/>
    <mergeCell ref="S63:T63"/>
    <mergeCell ref="A64:E64"/>
    <mergeCell ref="F64:I64"/>
    <mergeCell ref="J64:L64"/>
    <mergeCell ref="M64:P64"/>
    <mergeCell ref="Q64:R64"/>
    <mergeCell ref="S64:T64"/>
    <mergeCell ref="A65:E65"/>
    <mergeCell ref="F65:I65"/>
    <mergeCell ref="J65:L65"/>
    <mergeCell ref="M65:P65"/>
    <mergeCell ref="Q65:R65"/>
    <mergeCell ref="S65:T65"/>
    <mergeCell ref="A66:E66"/>
    <mergeCell ref="F66:I66"/>
    <mergeCell ref="J66:L66"/>
    <mergeCell ref="M66:P66"/>
    <mergeCell ref="Q66:R66"/>
    <mergeCell ref="S66:T66"/>
    <mergeCell ref="A67:E67"/>
    <mergeCell ref="F67:I67"/>
    <mergeCell ref="J67:L67"/>
    <mergeCell ref="M67:P67"/>
    <mergeCell ref="Q67:R67"/>
    <mergeCell ref="S67:T67"/>
    <mergeCell ref="A68:E68"/>
    <mergeCell ref="F68:I68"/>
    <mergeCell ref="J68:L68"/>
    <mergeCell ref="M68:P68"/>
    <mergeCell ref="Q68:R68"/>
    <mergeCell ref="S68:T68"/>
    <mergeCell ref="A69:E69"/>
    <mergeCell ref="F69:I69"/>
    <mergeCell ref="J69:L69"/>
    <mergeCell ref="M69:P69"/>
    <mergeCell ref="Q69:R69"/>
    <mergeCell ref="S69:T69"/>
    <mergeCell ref="A70:E70"/>
    <mergeCell ref="F70:I70"/>
    <mergeCell ref="J70:L70"/>
    <mergeCell ref="M70:P70"/>
    <mergeCell ref="Q70:R70"/>
    <mergeCell ref="S70:T70"/>
    <mergeCell ref="A71:E71"/>
    <mergeCell ref="F71:I71"/>
    <mergeCell ref="J71:L71"/>
    <mergeCell ref="M71:P71"/>
    <mergeCell ref="Q71:R71"/>
    <mergeCell ref="S71:T71"/>
    <mergeCell ref="A72:E72"/>
    <mergeCell ref="F72:I72"/>
    <mergeCell ref="J72:L72"/>
    <mergeCell ref="M72:P72"/>
    <mergeCell ref="Q72:R72"/>
    <mergeCell ref="S72:T72"/>
    <mergeCell ref="A73:E73"/>
    <mergeCell ref="F73:I73"/>
    <mergeCell ref="J73:L73"/>
    <mergeCell ref="M73:P73"/>
    <mergeCell ref="Q73:R73"/>
    <mergeCell ref="S73:T73"/>
    <mergeCell ref="A74:E74"/>
    <mergeCell ref="F74:I74"/>
    <mergeCell ref="J74:L74"/>
    <mergeCell ref="M74:P74"/>
    <mergeCell ref="Q74:R74"/>
    <mergeCell ref="S74:T74"/>
    <mergeCell ref="A75:E75"/>
    <mergeCell ref="F75:I75"/>
    <mergeCell ref="J75:L75"/>
    <mergeCell ref="M75:P75"/>
    <mergeCell ref="Q75:R75"/>
    <mergeCell ref="S75:T75"/>
    <mergeCell ref="A76:E76"/>
    <mergeCell ref="F76:I76"/>
    <mergeCell ref="J76:L76"/>
    <mergeCell ref="M76:P76"/>
    <mergeCell ref="Q76:R76"/>
    <mergeCell ref="S76:T76"/>
    <mergeCell ref="A77:E77"/>
    <mergeCell ref="F77:I77"/>
    <mergeCell ref="J77:L77"/>
    <mergeCell ref="M77:P77"/>
    <mergeCell ref="Q77:R77"/>
    <mergeCell ref="S77:T77"/>
    <mergeCell ref="A78:E78"/>
    <mergeCell ref="F78:I78"/>
    <mergeCell ref="J78:L78"/>
    <mergeCell ref="M78:P78"/>
    <mergeCell ref="Q78:R78"/>
    <mergeCell ref="S78:T78"/>
    <mergeCell ref="A79:E79"/>
    <mergeCell ref="F79:I79"/>
    <mergeCell ref="J79:L79"/>
    <mergeCell ref="M79:P79"/>
    <mergeCell ref="Q79:R79"/>
    <mergeCell ref="S79:T79"/>
    <mergeCell ref="A80:E80"/>
    <mergeCell ref="F80:I80"/>
    <mergeCell ref="J80:L80"/>
    <mergeCell ref="M80:P80"/>
    <mergeCell ref="Q80:R80"/>
    <mergeCell ref="S80:T80"/>
    <mergeCell ref="A81:E81"/>
    <mergeCell ref="F81:I81"/>
    <mergeCell ref="J81:L81"/>
    <mergeCell ref="M81:P81"/>
    <mergeCell ref="Q81:R81"/>
    <mergeCell ref="S81:T81"/>
    <mergeCell ref="A82:E82"/>
    <mergeCell ref="F82:I82"/>
    <mergeCell ref="J82:L82"/>
    <mergeCell ref="M82:P82"/>
    <mergeCell ref="Q82:R82"/>
    <mergeCell ref="S82:T82"/>
    <mergeCell ref="A83:E83"/>
    <mergeCell ref="F83:I83"/>
    <mergeCell ref="J83:L83"/>
    <mergeCell ref="M83:P83"/>
    <mergeCell ref="Q83:R83"/>
    <mergeCell ref="S83:T83"/>
    <mergeCell ref="A84:E84"/>
    <mergeCell ref="F84:I84"/>
    <mergeCell ref="J84:L84"/>
    <mergeCell ref="M84:P84"/>
    <mergeCell ref="Q84:R84"/>
    <mergeCell ref="S84:T84"/>
    <mergeCell ref="A85:E85"/>
    <mergeCell ref="F85:I85"/>
    <mergeCell ref="J85:L85"/>
    <mergeCell ref="M85:P85"/>
    <mergeCell ref="Q85:R85"/>
    <mergeCell ref="S85:T85"/>
    <mergeCell ref="A86:E86"/>
    <mergeCell ref="F86:I86"/>
    <mergeCell ref="J86:L86"/>
    <mergeCell ref="M86:P86"/>
    <mergeCell ref="Q86:R86"/>
    <mergeCell ref="S86:T86"/>
    <mergeCell ref="A87:E87"/>
    <mergeCell ref="F87:I87"/>
    <mergeCell ref="J87:L87"/>
    <mergeCell ref="M87:P87"/>
    <mergeCell ref="Q87:R87"/>
    <mergeCell ref="S87:T87"/>
    <mergeCell ref="A88:E88"/>
    <mergeCell ref="F88:I88"/>
    <mergeCell ref="J88:L88"/>
    <mergeCell ref="M88:P88"/>
    <mergeCell ref="Q88:R88"/>
    <mergeCell ref="S88:T88"/>
    <mergeCell ref="A89:E89"/>
    <mergeCell ref="F89:I89"/>
    <mergeCell ref="J89:L89"/>
    <mergeCell ref="M89:P89"/>
    <mergeCell ref="Q89:R89"/>
    <mergeCell ref="S89:T89"/>
    <mergeCell ref="A90:P90"/>
    <mergeCell ref="Q90:R90"/>
    <mergeCell ref="S90:T90"/>
    <mergeCell ref="A91:S91"/>
    <mergeCell ref="J4:L7"/>
    <mergeCell ref="M4:P7"/>
    <mergeCell ref="Q4:R7"/>
    <mergeCell ref="A5:E7"/>
    <mergeCell ref="F5:I7"/>
  </mergeCells>
  <pageMargins left="0.747916666666667" right="0.747916666666667" top="0.75" bottom="0.699305555555556" header="0.511805555555556" footer="0.511805555555556"/>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4"/>
  <sheetViews>
    <sheetView tabSelected="1" workbookViewId="0">
      <selection activeCell="C13" sqref="C13"/>
    </sheetView>
  </sheetViews>
  <sheetFormatPr defaultColWidth="9" defaultRowHeight="13.5"/>
  <cols>
    <col min="1" max="1" width="9.875" customWidth="1"/>
    <col min="2" max="2" width="14.125" customWidth="1"/>
    <col min="3" max="3" width="7.75" customWidth="1"/>
    <col min="4" max="4" width="13.125" customWidth="1"/>
    <col min="6" max="6" width="12.875" customWidth="1"/>
    <col min="7" max="7" width="12" customWidth="1"/>
    <col min="8" max="8" width="15.875" customWidth="1"/>
  </cols>
  <sheetData>
    <row r="1" ht="25.5" spans="1:12">
      <c r="A1" s="19" t="s">
        <v>249</v>
      </c>
      <c r="B1" s="19"/>
      <c r="C1" s="19"/>
      <c r="D1" s="19"/>
      <c r="E1" s="19"/>
      <c r="F1" s="19"/>
      <c r="G1" s="19"/>
      <c r="H1" s="19"/>
      <c r="I1" s="19"/>
      <c r="J1" s="19"/>
      <c r="K1" s="19"/>
      <c r="L1" s="19"/>
    </row>
    <row r="2" ht="14.25" spans="1:12">
      <c r="A2" s="20"/>
      <c r="B2" s="20"/>
      <c r="C2" s="20"/>
      <c r="D2" s="20"/>
      <c r="E2" s="20"/>
      <c r="F2" s="20"/>
      <c r="G2" s="20"/>
      <c r="H2" s="20"/>
      <c r="I2" s="20"/>
      <c r="J2" s="20"/>
      <c r="K2" s="31" t="s">
        <v>250</v>
      </c>
      <c r="L2" s="31"/>
    </row>
    <row r="3" ht="27" customHeight="1" spans="1:12">
      <c r="A3" s="21" t="s">
        <v>251</v>
      </c>
      <c r="B3" s="21" t="s">
        <v>252</v>
      </c>
      <c r="C3" s="22"/>
      <c r="D3" s="20"/>
      <c r="E3" s="20"/>
      <c r="F3" s="23"/>
      <c r="G3" s="20"/>
      <c r="H3" s="20"/>
      <c r="I3" s="20"/>
      <c r="J3" s="20"/>
      <c r="K3" s="20"/>
      <c r="L3" s="32" t="s">
        <v>4</v>
      </c>
    </row>
    <row r="4" ht="33.75" customHeight="1" spans="1:12">
      <c r="A4" s="24" t="s">
        <v>253</v>
      </c>
      <c r="B4" s="24"/>
      <c r="C4" s="24"/>
      <c r="D4" s="24"/>
      <c r="E4" s="24"/>
      <c r="F4" s="24"/>
      <c r="G4" s="24" t="s">
        <v>254</v>
      </c>
      <c r="H4" s="24"/>
      <c r="I4" s="24"/>
      <c r="J4" s="24"/>
      <c r="K4" s="24"/>
      <c r="L4" s="24"/>
    </row>
    <row r="5" ht="33.75" customHeight="1" spans="1:12">
      <c r="A5" s="25" t="s">
        <v>65</v>
      </c>
      <c r="B5" s="25" t="s">
        <v>255</v>
      </c>
      <c r="C5" s="25" t="s">
        <v>256</v>
      </c>
      <c r="D5" s="25"/>
      <c r="E5" s="25"/>
      <c r="F5" s="25" t="s">
        <v>193</v>
      </c>
      <c r="G5" s="25" t="s">
        <v>65</v>
      </c>
      <c r="H5" s="25" t="s">
        <v>255</v>
      </c>
      <c r="I5" s="25" t="s">
        <v>256</v>
      </c>
      <c r="J5" s="25"/>
      <c r="K5" s="25"/>
      <c r="L5" s="25" t="s">
        <v>193</v>
      </c>
    </row>
    <row r="6" ht="33.75" customHeight="1" spans="1:12">
      <c r="A6" s="25"/>
      <c r="B6" s="25"/>
      <c r="C6" s="26" t="s">
        <v>257</v>
      </c>
      <c r="D6" s="26" t="s">
        <v>258</v>
      </c>
      <c r="E6" s="26" t="s">
        <v>259</v>
      </c>
      <c r="F6" s="25"/>
      <c r="G6" s="25"/>
      <c r="H6" s="25"/>
      <c r="I6" s="25" t="s">
        <v>257</v>
      </c>
      <c r="J6" s="25" t="s">
        <v>258</v>
      </c>
      <c r="K6" s="25" t="s">
        <v>259</v>
      </c>
      <c r="L6" s="25"/>
    </row>
    <row r="7" ht="33.75" customHeight="1" spans="1:12">
      <c r="A7" s="24">
        <v>1</v>
      </c>
      <c r="B7" s="24">
        <v>2</v>
      </c>
      <c r="C7" s="24">
        <v>3</v>
      </c>
      <c r="D7" s="24">
        <v>4</v>
      </c>
      <c r="E7" s="24">
        <v>5</v>
      </c>
      <c r="F7" s="24">
        <v>6</v>
      </c>
      <c r="G7" s="24">
        <v>7</v>
      </c>
      <c r="H7" s="24">
        <v>8</v>
      </c>
      <c r="I7" s="24">
        <v>9</v>
      </c>
      <c r="J7" s="24">
        <v>10</v>
      </c>
      <c r="K7" s="24">
        <v>11</v>
      </c>
      <c r="L7" s="24">
        <v>12</v>
      </c>
    </row>
    <row r="8" ht="33.75" customHeight="1" spans="1:12">
      <c r="A8" s="27"/>
      <c r="B8" s="28">
        <v>0</v>
      </c>
      <c r="C8" s="28">
        <v>0</v>
      </c>
      <c r="D8" s="28">
        <v>0</v>
      </c>
      <c r="E8" s="28">
        <v>0</v>
      </c>
      <c r="F8" s="28">
        <v>0</v>
      </c>
      <c r="G8" s="28">
        <f>H8+I8</f>
        <v>0</v>
      </c>
      <c r="H8" s="29"/>
      <c r="I8" s="28">
        <f>J8+K8+L8</f>
        <v>0</v>
      </c>
      <c r="J8" s="29"/>
      <c r="K8" s="28">
        <v>0</v>
      </c>
      <c r="L8" s="28">
        <v>0</v>
      </c>
    </row>
    <row r="9" ht="43.5" customHeight="1" spans="1:12">
      <c r="A9" s="30" t="s">
        <v>260</v>
      </c>
      <c r="B9" s="30"/>
      <c r="C9" s="30"/>
      <c r="D9" s="30"/>
      <c r="E9" s="30"/>
      <c r="F9" s="30"/>
      <c r="G9" s="30"/>
      <c r="H9" s="30"/>
      <c r="I9" s="30"/>
      <c r="J9" s="30"/>
      <c r="K9" s="30"/>
      <c r="L9" s="30"/>
    </row>
    <row r="10" ht="14.25" spans="1:12">
      <c r="A10" s="20"/>
      <c r="B10" s="20"/>
      <c r="C10" s="20"/>
      <c r="D10" s="20"/>
      <c r="E10" s="20"/>
      <c r="F10" s="23"/>
      <c r="G10" s="20"/>
      <c r="H10" s="20"/>
      <c r="I10" s="20"/>
      <c r="J10" s="20"/>
      <c r="K10" s="20"/>
      <c r="L10" s="20"/>
    </row>
    <row r="11" spans="1:12">
      <c r="A11" s="20"/>
      <c r="B11" s="20"/>
      <c r="C11" s="20"/>
      <c r="D11" s="20"/>
      <c r="E11" s="20"/>
      <c r="F11" s="20"/>
      <c r="G11" s="20"/>
      <c r="H11" s="20"/>
      <c r="I11" s="20"/>
      <c r="J11" s="20"/>
      <c r="K11" s="20"/>
      <c r="L11" s="20"/>
    </row>
    <row r="12" spans="1:12">
      <c r="A12" s="20"/>
      <c r="B12" s="20"/>
      <c r="C12" s="20"/>
      <c r="D12" s="20"/>
      <c r="E12" s="20"/>
      <c r="F12" s="20"/>
      <c r="G12" s="20"/>
      <c r="H12" s="20"/>
      <c r="I12" s="20"/>
      <c r="J12" s="20"/>
      <c r="K12" s="20"/>
      <c r="L12" s="20"/>
    </row>
    <row r="13" spans="1:12">
      <c r="A13" s="20"/>
      <c r="B13" s="20"/>
      <c r="C13" s="20"/>
      <c r="D13" s="20"/>
      <c r="E13" s="20"/>
      <c r="F13" s="20"/>
      <c r="G13" s="20"/>
      <c r="H13" s="20"/>
      <c r="I13" s="20"/>
      <c r="J13" s="20"/>
      <c r="K13" s="20"/>
      <c r="L13" s="20"/>
    </row>
    <row r="14" spans="1:12">
      <c r="A14" s="20"/>
      <c r="B14" s="20"/>
      <c r="C14" s="20"/>
      <c r="D14" s="20"/>
      <c r="E14" s="20"/>
      <c r="F14" s="20"/>
      <c r="G14" s="20"/>
      <c r="H14" s="20"/>
      <c r="I14" s="20"/>
      <c r="J14" s="20"/>
      <c r="K14" s="20"/>
      <c r="L14" s="20"/>
    </row>
  </sheetData>
  <mergeCells count="13">
    <mergeCell ref="A1:L1"/>
    <mergeCell ref="K2:L2"/>
    <mergeCell ref="A4:F4"/>
    <mergeCell ref="G4:L4"/>
    <mergeCell ref="C5:E5"/>
    <mergeCell ref="I5:K5"/>
    <mergeCell ref="A9:L9"/>
    <mergeCell ref="A5:A6"/>
    <mergeCell ref="B5:B6"/>
    <mergeCell ref="F5:F6"/>
    <mergeCell ref="G5:G6"/>
    <mergeCell ref="H5:H6"/>
    <mergeCell ref="L5:L6"/>
  </mergeCells>
  <pageMargins left="0.826388888888889" right="0.826388888888889" top="0.779861111111111" bottom="0.984027777777778"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workbookViewId="0">
      <selection activeCell="F4" sqref="F4:F7"/>
    </sheetView>
  </sheetViews>
  <sheetFormatPr defaultColWidth="9" defaultRowHeight="13.5"/>
  <cols>
    <col min="1" max="1" width="4.375" customWidth="1"/>
    <col min="2" max="2" width="4.25" customWidth="1"/>
    <col min="3" max="3" width="3.625" customWidth="1"/>
    <col min="4" max="4" width="39.375" customWidth="1"/>
    <col min="5" max="5" width="13.875" customWidth="1"/>
    <col min="6" max="6" width="14.875" customWidth="1"/>
    <col min="7" max="7" width="14" customWidth="1"/>
    <col min="8" max="8" width="10.125" customWidth="1"/>
    <col min="9" max="9" width="15.25" customWidth="1"/>
    <col min="10" max="10" width="17.125" customWidth="1"/>
  </cols>
  <sheetData>
    <row r="1" ht="25.5" customHeight="1" spans="1:10">
      <c r="A1" s="1" t="s">
        <v>261</v>
      </c>
      <c r="B1" s="1"/>
      <c r="C1" s="1"/>
      <c r="D1" s="1"/>
      <c r="E1" s="1"/>
      <c r="F1" s="1"/>
      <c r="G1" s="1"/>
      <c r="H1" s="1"/>
      <c r="I1" s="1"/>
      <c r="J1" s="1"/>
    </row>
    <row r="2" ht="27" customHeight="1" spans="1:10">
      <c r="A2" s="2"/>
      <c r="B2" s="2"/>
      <c r="C2" s="2"/>
      <c r="D2" s="2"/>
      <c r="E2" s="2"/>
      <c r="F2" s="2"/>
      <c r="G2" s="2"/>
      <c r="H2" s="2"/>
      <c r="I2" s="2"/>
      <c r="J2" s="18" t="s">
        <v>262</v>
      </c>
    </row>
    <row r="3" ht="21" customHeight="1" spans="1:10">
      <c r="A3" s="3" t="s">
        <v>3</v>
      </c>
      <c r="B3" s="4"/>
      <c r="C3" s="4"/>
      <c r="D3" s="4"/>
      <c r="E3" s="4"/>
      <c r="F3" s="5"/>
      <c r="G3" s="5"/>
      <c r="H3" s="5"/>
      <c r="I3" s="5"/>
      <c r="J3" s="18" t="s">
        <v>4</v>
      </c>
    </row>
    <row r="4" ht="18" customHeight="1" spans="1:10">
      <c r="A4" s="6" t="s">
        <v>7</v>
      </c>
      <c r="B4" s="6"/>
      <c r="C4" s="6"/>
      <c r="D4" s="6"/>
      <c r="E4" s="6" t="s">
        <v>263</v>
      </c>
      <c r="F4" s="6" t="s">
        <v>264</v>
      </c>
      <c r="G4" s="6" t="s">
        <v>146</v>
      </c>
      <c r="H4" s="6"/>
      <c r="I4" s="6"/>
      <c r="J4" s="6" t="s">
        <v>265</v>
      </c>
    </row>
    <row r="5" ht="15" customHeight="1" spans="1:10">
      <c r="A5" s="6" t="s">
        <v>60</v>
      </c>
      <c r="B5" s="6"/>
      <c r="C5" s="6"/>
      <c r="D5" s="6" t="s">
        <v>61</v>
      </c>
      <c r="E5" s="6"/>
      <c r="F5" s="6"/>
      <c r="G5" s="6" t="s">
        <v>257</v>
      </c>
      <c r="H5" s="6" t="s">
        <v>92</v>
      </c>
      <c r="I5" s="6" t="s">
        <v>93</v>
      </c>
      <c r="J5" s="6"/>
    </row>
    <row r="6" ht="14.25" spans="1:10">
      <c r="A6" s="6"/>
      <c r="B6" s="6"/>
      <c r="C6" s="6"/>
      <c r="D6" s="6"/>
      <c r="E6" s="6"/>
      <c r="F6" s="6"/>
      <c r="G6" s="6"/>
      <c r="H6" s="6"/>
      <c r="I6" s="6"/>
      <c r="J6" s="6"/>
    </row>
    <row r="7" ht="14.25" spans="1:10">
      <c r="A7" s="6"/>
      <c r="B7" s="6"/>
      <c r="C7" s="6"/>
      <c r="D7" s="6"/>
      <c r="E7" s="6"/>
      <c r="F7" s="6"/>
      <c r="G7" s="6"/>
      <c r="H7" s="6"/>
      <c r="I7" s="6"/>
      <c r="J7" s="6"/>
    </row>
    <row r="8" ht="15" customHeight="1" spans="1:10">
      <c r="A8" s="7" t="s">
        <v>62</v>
      </c>
      <c r="B8" s="7" t="s">
        <v>63</v>
      </c>
      <c r="C8" s="6" t="s">
        <v>64</v>
      </c>
      <c r="D8" s="6" t="s">
        <v>11</v>
      </c>
      <c r="E8" s="8">
        <v>1</v>
      </c>
      <c r="F8" s="8">
        <v>2</v>
      </c>
      <c r="G8" s="8">
        <v>3</v>
      </c>
      <c r="H8" s="8">
        <v>4</v>
      </c>
      <c r="I8" s="8">
        <v>5</v>
      </c>
      <c r="J8" s="8">
        <v>6</v>
      </c>
    </row>
    <row r="9" ht="24" customHeight="1" spans="1:10">
      <c r="A9" s="7"/>
      <c r="B9" s="7"/>
      <c r="C9" s="6"/>
      <c r="D9" s="6" t="s">
        <v>65</v>
      </c>
      <c r="E9" s="9">
        <v>7594424.73</v>
      </c>
      <c r="F9" s="9">
        <f>F10+F14</f>
        <v>1000000</v>
      </c>
      <c r="G9" s="9">
        <f>H9+I9</f>
        <v>3038000</v>
      </c>
      <c r="H9" s="9"/>
      <c r="I9" s="9">
        <v>3038000</v>
      </c>
      <c r="J9" s="9">
        <f>J10+J14</f>
        <v>5556424.73</v>
      </c>
    </row>
    <row r="10" ht="24.95" customHeight="1" spans="1:10">
      <c r="A10" s="10">
        <v>212</v>
      </c>
      <c r="B10" s="10"/>
      <c r="C10" s="10"/>
      <c r="D10" s="11" t="s">
        <v>74</v>
      </c>
      <c r="E10" s="9">
        <v>7594424.73</v>
      </c>
      <c r="F10" s="9"/>
      <c r="G10" s="9">
        <f t="shared" ref="G10:G13" si="0">H10+I10</f>
        <v>3038000</v>
      </c>
      <c r="H10" s="9"/>
      <c r="I10" s="9">
        <v>3038000</v>
      </c>
      <c r="J10" s="9">
        <v>4556424.73</v>
      </c>
    </row>
    <row r="11" ht="24.95" customHeight="1" spans="1:10">
      <c r="A11" s="10">
        <v>21208</v>
      </c>
      <c r="B11" s="10"/>
      <c r="C11" s="10"/>
      <c r="D11" s="12" t="s">
        <v>108</v>
      </c>
      <c r="E11" s="13">
        <f t="shared" ref="E11:J11" si="1">E12+E13</f>
        <v>7594424.73</v>
      </c>
      <c r="F11" s="14"/>
      <c r="G11" s="9">
        <f t="shared" si="0"/>
        <v>3038000</v>
      </c>
      <c r="H11" s="9"/>
      <c r="I11" s="9">
        <f t="shared" si="1"/>
        <v>3038000</v>
      </c>
      <c r="J11" s="9">
        <f t="shared" si="1"/>
        <v>4556424.73</v>
      </c>
    </row>
    <row r="12" ht="24.95" customHeight="1" spans="1:10">
      <c r="A12" s="10">
        <v>2120803</v>
      </c>
      <c r="B12" s="10"/>
      <c r="C12" s="10"/>
      <c r="D12" s="11" t="s">
        <v>109</v>
      </c>
      <c r="E12" s="9">
        <v>6600000</v>
      </c>
      <c r="F12" s="9"/>
      <c r="G12" s="9">
        <f t="shared" si="0"/>
        <v>2100000</v>
      </c>
      <c r="H12" s="9"/>
      <c r="I12" s="9">
        <v>2100000</v>
      </c>
      <c r="J12" s="9">
        <v>4500000</v>
      </c>
    </row>
    <row r="13" ht="24.95" customHeight="1" spans="1:10">
      <c r="A13" s="10">
        <v>2120899</v>
      </c>
      <c r="B13" s="10"/>
      <c r="C13" s="10"/>
      <c r="D13" s="11" t="s">
        <v>110</v>
      </c>
      <c r="E13" s="9">
        <v>994424.73</v>
      </c>
      <c r="F13" s="9"/>
      <c r="G13" s="9">
        <f t="shared" si="0"/>
        <v>938000</v>
      </c>
      <c r="H13" s="9"/>
      <c r="I13" s="9">
        <v>938000</v>
      </c>
      <c r="J13" s="9">
        <v>56424.73</v>
      </c>
    </row>
    <row r="14" ht="24.95" customHeight="1" spans="1:10">
      <c r="A14" s="10">
        <v>229</v>
      </c>
      <c r="B14" s="10"/>
      <c r="C14" s="10"/>
      <c r="D14" s="11" t="s">
        <v>86</v>
      </c>
      <c r="E14" s="9"/>
      <c r="F14" s="9">
        <v>1000000</v>
      </c>
      <c r="G14" s="9"/>
      <c r="H14" s="9"/>
      <c r="I14" s="9"/>
      <c r="J14" s="9">
        <v>1000000</v>
      </c>
    </row>
    <row r="15" ht="24.95" customHeight="1" spans="1:10">
      <c r="A15" s="10">
        <v>22904</v>
      </c>
      <c r="B15" s="10"/>
      <c r="C15" s="10"/>
      <c r="D15" s="15" t="s">
        <v>87</v>
      </c>
      <c r="E15" s="9"/>
      <c r="F15" s="9">
        <v>1000000</v>
      </c>
      <c r="G15" s="9"/>
      <c r="H15" s="9"/>
      <c r="I15" s="9"/>
      <c r="J15" s="9">
        <v>1000000</v>
      </c>
    </row>
    <row r="16" customFormat="1" ht="24.95" customHeight="1" spans="1:10">
      <c r="A16" s="10">
        <v>2290400</v>
      </c>
      <c r="B16" s="10"/>
      <c r="C16" s="10"/>
      <c r="D16" s="15" t="s">
        <v>87</v>
      </c>
      <c r="E16" s="9"/>
      <c r="F16" s="9">
        <v>1000000</v>
      </c>
      <c r="G16" s="9"/>
      <c r="H16" s="9"/>
      <c r="I16" s="9"/>
      <c r="J16" s="9"/>
    </row>
    <row r="17" customHeight="1" spans="1:10">
      <c r="A17" s="16" t="s">
        <v>266</v>
      </c>
      <c r="B17" s="16"/>
      <c r="C17" s="16"/>
      <c r="D17" s="16"/>
      <c r="E17" s="16"/>
      <c r="F17" s="16"/>
      <c r="G17" s="16"/>
      <c r="H17" s="16"/>
      <c r="I17" s="16"/>
      <c r="J17" s="16"/>
    </row>
    <row r="18" spans="1:1">
      <c r="A18" s="17" t="s">
        <v>267</v>
      </c>
    </row>
  </sheetData>
  <mergeCells count="23">
    <mergeCell ref="A1:J1"/>
    <mergeCell ref="A3:E3"/>
    <mergeCell ref="A4:D4"/>
    <mergeCell ref="G4:I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5:G7"/>
    <mergeCell ref="H5:H7"/>
    <mergeCell ref="I5:I7"/>
    <mergeCell ref="J4:J7"/>
    <mergeCell ref="A5:C7"/>
  </mergeCells>
  <pageMargins left="0.590277777777778" right="0.590277777777778" top="0.984027777777778" bottom="0.984027777777778"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一、收入支出决算表</vt:lpstr>
      <vt:lpstr>二、收入决算表</vt:lpstr>
      <vt:lpstr>三、支出决算表</vt:lpstr>
      <vt:lpstr>四、财政拨款收入支出决算表</vt:lpstr>
      <vt:lpstr>五、一般公共预算财政拨款支出决算表</vt:lpstr>
      <vt:lpstr>六、一般公共预算财政拨款基本支出决算表</vt:lpstr>
      <vt:lpstr>七、一般公共预算财政拨款“三公经费“</vt:lpstr>
      <vt:lpstr>八、政府性基金预算财政拨款收入支出决算表</vt:lpstr>
      <vt:lpstr>Sheet6</vt:lpstr>
      <vt:lpstr>Sheet7</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2017-10-20T03:38:00Z</dcterms:created>
  <cp:lastPrinted>2017-10-24T06:41:00Z</cp:lastPrinted>
  <dcterms:modified xsi:type="dcterms:W3CDTF">2017-11-02T08:17:58Z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