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 activeTab="4"/>
  </bookViews>
  <sheets>
    <sheet name="生猪" sheetId="1" r:id="rId1"/>
    <sheet name="瓜果" sheetId="2" r:id="rId2"/>
    <sheet name="母羊" sheetId="3" r:id="rId3"/>
    <sheet name="玉米" sheetId="4" r:id="rId4"/>
    <sheet name="枸杞" sheetId="5" r:id="rId5"/>
  </sheets>
  <definedNames>
    <definedName name="_xlnm._FilterDatabase" localSheetId="0" hidden="1">生猪!$G$2:$G$56</definedName>
  </definedNames>
  <calcPr calcId="144525"/>
</workbook>
</file>

<file path=xl/sharedStrings.xml><?xml version="1.0" encoding="utf-8"?>
<sst xmlns="http://schemas.openxmlformats.org/spreadsheetml/2006/main" count="249">
  <si>
    <t>海原县七营镇五营村生猪补栏补贴花名册</t>
  </si>
  <si>
    <t>序号</t>
  </si>
  <si>
    <t>姓名</t>
  </si>
  <si>
    <t>村组</t>
  </si>
  <si>
    <t>身份证号</t>
  </si>
  <si>
    <t>一卡通号</t>
  </si>
  <si>
    <r>
      <rPr>
        <sz val="11"/>
        <color rgb="FF000000"/>
        <rFont val="宋体"/>
        <charset val="134"/>
      </rPr>
      <t>实际补栏数量</t>
    </r>
    <r>
      <rPr>
        <sz val="11"/>
        <color rgb="FF000000"/>
        <rFont val="宋体"/>
        <charset val="134"/>
      </rPr>
      <t>(头))</t>
    </r>
  </si>
  <si>
    <r>
      <rPr>
        <sz val="11"/>
        <color rgb="FF000000"/>
        <rFont val="宋体"/>
        <charset val="134"/>
      </rPr>
      <t>补贴数量</t>
    </r>
    <r>
      <rPr>
        <sz val="11"/>
        <color rgb="FF000000"/>
        <rFont val="宋体"/>
        <charset val="134"/>
      </rPr>
      <t>(头)</t>
    </r>
  </si>
  <si>
    <t>补贴标准</t>
  </si>
  <si>
    <t>补贴金额</t>
  </si>
  <si>
    <t>签字确认</t>
  </si>
  <si>
    <t>备注</t>
  </si>
  <si>
    <t>韩映桐</t>
  </si>
  <si>
    <t>二组</t>
  </si>
  <si>
    <t>642221196805131771</t>
  </si>
  <si>
    <t>1391781100021</t>
  </si>
  <si>
    <t>韩映选</t>
  </si>
  <si>
    <t>642221195506031776</t>
  </si>
  <si>
    <t>6229478800315842091</t>
  </si>
  <si>
    <t>朱江</t>
  </si>
  <si>
    <t>一组</t>
  </si>
  <si>
    <t>642221197504271791</t>
  </si>
  <si>
    <t>1583536700028</t>
  </si>
  <si>
    <t>赵宏</t>
  </si>
  <si>
    <t>四组</t>
  </si>
  <si>
    <t>642221197010231773</t>
  </si>
  <si>
    <t>1814154300027</t>
  </si>
  <si>
    <t>卢建成</t>
  </si>
  <si>
    <t>十组</t>
  </si>
  <si>
    <t>642221197105211775</t>
  </si>
  <si>
    <t>1837491900019</t>
  </si>
  <si>
    <t>段强</t>
  </si>
  <si>
    <t>642221198010021797</t>
  </si>
  <si>
    <t>1407227900053</t>
  </si>
  <si>
    <t>合计</t>
  </si>
  <si>
    <t>韩映库</t>
  </si>
  <si>
    <t>642221195201091778</t>
  </si>
  <si>
    <t>韩映江</t>
  </si>
  <si>
    <t>642221194510101779</t>
  </si>
  <si>
    <t>邓树奇</t>
  </si>
  <si>
    <t>642221195309161774</t>
  </si>
  <si>
    <t>屠兴平</t>
  </si>
  <si>
    <t>642221197507301773</t>
  </si>
  <si>
    <t>赵文柱</t>
  </si>
  <si>
    <t>642221195710161770</t>
  </si>
  <si>
    <t>赵文旭</t>
  </si>
  <si>
    <t>642221198206191771</t>
  </si>
  <si>
    <t>邓树波</t>
  </si>
  <si>
    <t>642221196810301771</t>
  </si>
  <si>
    <t>赵文刚</t>
  </si>
  <si>
    <t>642221197601111773</t>
  </si>
  <si>
    <t>何占山</t>
  </si>
  <si>
    <t>64222119430828177X</t>
  </si>
  <si>
    <t>何淑桂</t>
  </si>
  <si>
    <t>642221196702281785</t>
  </si>
  <si>
    <t>何明东</t>
  </si>
  <si>
    <t>64222119790612177X</t>
  </si>
  <si>
    <t>何明奇</t>
  </si>
  <si>
    <t>642221195609291773</t>
  </si>
  <si>
    <t>王鹏</t>
  </si>
  <si>
    <t>642221197310131774</t>
  </si>
  <si>
    <t>何明聪</t>
  </si>
  <si>
    <t>642221198203141779</t>
  </si>
  <si>
    <t>汪国忠</t>
  </si>
  <si>
    <t>642221195708021779</t>
  </si>
  <si>
    <t>杨正平</t>
  </si>
  <si>
    <t>62272619720826025X</t>
  </si>
  <si>
    <t>汪国宏</t>
  </si>
  <si>
    <t>642221197308081771</t>
  </si>
  <si>
    <t>汪国付</t>
  </si>
  <si>
    <t>642221195605091774</t>
  </si>
  <si>
    <t>顾怀进</t>
  </si>
  <si>
    <t>642221197810031796</t>
  </si>
  <si>
    <t>任全霞</t>
  </si>
  <si>
    <t>642221197605051782</t>
  </si>
  <si>
    <t>殷同来</t>
  </si>
  <si>
    <t>642221198008131778</t>
  </si>
  <si>
    <t>罗廷林</t>
  </si>
  <si>
    <t>642221196306181811</t>
  </si>
  <si>
    <t>罗廷平</t>
  </si>
  <si>
    <t>642221198105141783</t>
  </si>
  <si>
    <t>朱喜</t>
  </si>
  <si>
    <t>642221198209031773</t>
  </si>
  <si>
    <t>罗智</t>
  </si>
  <si>
    <t>642221195103101776</t>
  </si>
  <si>
    <t>刘世远</t>
  </si>
  <si>
    <t>642221197001051834</t>
  </si>
  <si>
    <t>白风成</t>
  </si>
  <si>
    <t>62282219700201431X</t>
  </si>
  <si>
    <t>刘彩福</t>
  </si>
  <si>
    <t>64222119800104177X</t>
  </si>
  <si>
    <t>李钧</t>
  </si>
  <si>
    <t>642221195401211797</t>
  </si>
  <si>
    <t>延世彩</t>
  </si>
  <si>
    <t>642221197806011784</t>
  </si>
  <si>
    <t>李满忠</t>
  </si>
  <si>
    <t>642221197902021798</t>
  </si>
  <si>
    <t>李治虎</t>
  </si>
  <si>
    <t>64222119801216177</t>
  </si>
  <si>
    <t>邓树有</t>
  </si>
  <si>
    <t>642221197505261798</t>
  </si>
  <si>
    <t>邓树广</t>
  </si>
  <si>
    <t>64222119550918177X</t>
  </si>
  <si>
    <t>倪勇</t>
  </si>
  <si>
    <t>642221195502181777</t>
  </si>
  <si>
    <t>倪怀</t>
  </si>
  <si>
    <t>642221195101261776</t>
  </si>
  <si>
    <t>倪荣</t>
  </si>
  <si>
    <t>642221194912153774</t>
  </si>
  <si>
    <t>李万有</t>
  </si>
  <si>
    <t>642221196503201770</t>
  </si>
  <si>
    <t>刘进财</t>
  </si>
  <si>
    <t>642221197401141775</t>
  </si>
  <si>
    <t>刘世波</t>
  </si>
  <si>
    <t>642221197704201771</t>
  </si>
  <si>
    <t>卢满金</t>
  </si>
  <si>
    <t>642221194410201923</t>
  </si>
  <si>
    <t>刘世勇</t>
  </si>
  <si>
    <t>642221197901031775</t>
  </si>
  <si>
    <t>刘建兵</t>
  </si>
  <si>
    <t>64222119870310179X</t>
  </si>
  <si>
    <t>刘彩萍</t>
  </si>
  <si>
    <t>642221197506261802</t>
  </si>
  <si>
    <t>王杨启</t>
  </si>
  <si>
    <t>642221195907141773</t>
  </si>
  <si>
    <t>卢建文</t>
  </si>
  <si>
    <t>642221197412211775</t>
  </si>
  <si>
    <t>海原县七营镇五营村2018年特色种植瓜果项目补贴花名册</t>
  </si>
  <si>
    <t>实际补栏数量</t>
  </si>
  <si>
    <t>补贴数量</t>
  </si>
  <si>
    <t>1202464400018</t>
  </si>
  <si>
    <t>62229478800115775061</t>
  </si>
  <si>
    <t>李治业</t>
  </si>
  <si>
    <t>642221196805071799</t>
  </si>
  <si>
    <t>1445041400041</t>
  </si>
  <si>
    <t>赵峰</t>
  </si>
  <si>
    <t>642221196303191774</t>
  </si>
  <si>
    <t>1443766400015</t>
  </si>
  <si>
    <t>陈宏军</t>
  </si>
  <si>
    <t>6422211197403021777</t>
  </si>
  <si>
    <t>1574047500023</t>
  </si>
  <si>
    <t>李文强</t>
  </si>
  <si>
    <t>642221195607171794</t>
  </si>
  <si>
    <t>1222900500017</t>
  </si>
  <si>
    <t>1271709300020</t>
  </si>
  <si>
    <t>64222197806011784</t>
  </si>
  <si>
    <t>1585908800028</t>
  </si>
  <si>
    <t>九组</t>
  </si>
  <si>
    <t>6229478800115222601</t>
  </si>
  <si>
    <t>1301351100012</t>
  </si>
  <si>
    <t>64222195401211797</t>
  </si>
  <si>
    <t>1231971000013</t>
  </si>
  <si>
    <t>七组</t>
  </si>
  <si>
    <t>1443773300022</t>
  </si>
  <si>
    <t>1301344500013</t>
  </si>
  <si>
    <t>海原县七营镇五营村2018年基础母羊项目补贴花名册</t>
  </si>
  <si>
    <t>邓彪</t>
  </si>
  <si>
    <t>642221198010281775</t>
  </si>
  <si>
    <t>1463766000011</t>
  </si>
  <si>
    <t>1204143400015</t>
  </si>
  <si>
    <t>韩刚</t>
  </si>
  <si>
    <t>642221193911261779</t>
  </si>
  <si>
    <t>1420608400015</t>
  </si>
  <si>
    <t>1680384300024</t>
  </si>
  <si>
    <t>赵宗莲</t>
  </si>
  <si>
    <t>642221194403091771</t>
  </si>
  <si>
    <t>1502544000015</t>
  </si>
  <si>
    <t>八组</t>
  </si>
  <si>
    <t>1573940000024</t>
  </si>
  <si>
    <t>海原县七营镇五营村2018年特色种植玉米项目补贴花名册</t>
  </si>
  <si>
    <t>补贴树量</t>
  </si>
  <si>
    <t>邓志高</t>
  </si>
  <si>
    <t>642221195309291771</t>
  </si>
  <si>
    <t>1353363300015</t>
  </si>
  <si>
    <t>642221195210911778</t>
  </si>
  <si>
    <t>1502306200027</t>
  </si>
  <si>
    <t>1202466400018</t>
  </si>
  <si>
    <t>1201869600018</t>
  </si>
  <si>
    <t>6229478800215094769</t>
  </si>
  <si>
    <t>闫彩红</t>
  </si>
  <si>
    <t>六组</t>
  </si>
  <si>
    <t>642221197111251829</t>
  </si>
  <si>
    <t>1417417300048</t>
  </si>
  <si>
    <t>韩映仁</t>
  </si>
  <si>
    <t>642221195708261772</t>
  </si>
  <si>
    <t>1457966700024</t>
  </si>
  <si>
    <t>赵佩</t>
  </si>
  <si>
    <t>三组</t>
  </si>
  <si>
    <t>642221197006241776</t>
  </si>
  <si>
    <t>1573801300034</t>
  </si>
  <si>
    <t>韩少华</t>
  </si>
  <si>
    <t>642221197312191770</t>
  </si>
  <si>
    <t>1680376800031</t>
  </si>
  <si>
    <t>韩映柏</t>
  </si>
  <si>
    <t>642221197302171776</t>
  </si>
  <si>
    <t>1809530000010</t>
  </si>
  <si>
    <t>陈淑莲</t>
  </si>
  <si>
    <t>642221197306233946</t>
  </si>
  <si>
    <t>1574045900027</t>
  </si>
  <si>
    <t>何明刚</t>
  </si>
  <si>
    <t>642221198612101773</t>
  </si>
  <si>
    <t>1573706600025</t>
  </si>
  <si>
    <t>赵兵</t>
  </si>
  <si>
    <t>642221197202281775</t>
  </si>
  <si>
    <t>6229478800215309001</t>
  </si>
  <si>
    <t>赵永</t>
  </si>
  <si>
    <t>642221197604111779</t>
  </si>
  <si>
    <t>1454844900017</t>
  </si>
  <si>
    <t>赵宗昌</t>
  </si>
  <si>
    <t>642221195505231776</t>
  </si>
  <si>
    <t>1502518400019</t>
  </si>
  <si>
    <t>1441798500018</t>
  </si>
  <si>
    <t>1727640600026</t>
  </si>
  <si>
    <t>何明礼</t>
  </si>
  <si>
    <t>642221196008121773</t>
  </si>
  <si>
    <t>1587407900026</t>
  </si>
  <si>
    <t>五组</t>
  </si>
  <si>
    <t>1420738900017</t>
  </si>
  <si>
    <t>1505345400011</t>
  </si>
  <si>
    <t>1367687100042</t>
  </si>
  <si>
    <t>642221197403021777</t>
  </si>
  <si>
    <t>1418140400014</t>
  </si>
  <si>
    <t>1585908000028</t>
  </si>
  <si>
    <t>邓树富</t>
  </si>
  <si>
    <t>642221196301161774</t>
  </si>
  <si>
    <t>1400331800038</t>
  </si>
  <si>
    <t>1443773000022</t>
  </si>
  <si>
    <t>1569411900015</t>
  </si>
  <si>
    <t>1729701200027</t>
  </si>
  <si>
    <t>1392961600012</t>
  </si>
  <si>
    <t>1458435100028</t>
  </si>
  <si>
    <t>1204573300016</t>
  </si>
  <si>
    <t>1398874400010</t>
  </si>
  <si>
    <t>刘世金</t>
  </si>
  <si>
    <t>642221195508151835</t>
  </si>
  <si>
    <t>1443639500017</t>
  </si>
  <si>
    <t>1292445500027</t>
  </si>
  <si>
    <t>海原县七营镇五营村特色种植枸杞补贴花名册</t>
  </si>
  <si>
    <t>实际种植面积</t>
  </si>
  <si>
    <t>补贴面积</t>
  </si>
  <si>
    <t>1391781100020</t>
  </si>
  <si>
    <t>922947880021509476</t>
  </si>
  <si>
    <t>何占川</t>
  </si>
  <si>
    <t>642221194504171770</t>
  </si>
  <si>
    <t>1502521400022</t>
  </si>
  <si>
    <t>1321632300017</t>
  </si>
  <si>
    <t>朱志清</t>
  </si>
  <si>
    <t>642221195707211778</t>
  </si>
  <si>
    <t>1471491900033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</si>
</sst>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8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4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3" fillId="2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 quotePrefix="1">
      <alignment horizontal="center" vertical="center" wrapText="1"/>
    </xf>
    <xf numFmtId="49" fontId="0" fillId="0" borderId="1" xfId="0" applyNumberForma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1"/>
  <dimension ref="A1:L64"/>
  <sheetViews>
    <sheetView workbookViewId="0">
      <selection activeCell="D2" sqref="D$1:D$1048576"/>
    </sheetView>
  </sheetViews>
  <sheetFormatPr defaultColWidth="9" defaultRowHeight="13.5"/>
  <cols>
    <col min="1" max="2" width="9" style="1"/>
    <col min="3" max="3" width="8.21666666666667" style="1" customWidth="1"/>
    <col min="4" max="4" width="22.1083333333333" style="1" hidden="1" customWidth="1"/>
    <col min="5" max="5" width="22.1083333333333" style="1" customWidth="1"/>
    <col min="6" max="6" width="23.6666666666667" style="1" customWidth="1"/>
    <col min="7" max="10" width="9" style="1"/>
    <col min="11" max="11" width="10.3333333333333" style="1" customWidth="1"/>
    <col min="12" max="16384" width="9" style="1"/>
  </cols>
  <sheetData>
    <row r="1" s="1" customFormat="1" ht="22.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40.5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</row>
    <row r="3" s="1" customFormat="1" ht="24" customHeight="1" spans="1:12">
      <c r="A3" s="3">
        <v>1</v>
      </c>
      <c r="B3" s="3" t="s">
        <v>12</v>
      </c>
      <c r="C3" s="4" t="s">
        <v>13</v>
      </c>
      <c r="D3" s="5" t="s">
        <v>14</v>
      </c>
      <c r="E3" s="5" t="str">
        <f>LEFT(D3,6)&amp;"********"&amp;RIGHT(D3,4)</f>
        <v>642221********1771</v>
      </c>
      <c r="F3" s="6" t="s">
        <v>15</v>
      </c>
      <c r="G3" s="3">
        <v>3</v>
      </c>
      <c r="H3" s="4">
        <v>3</v>
      </c>
      <c r="I3" s="4">
        <v>500</v>
      </c>
      <c r="J3" s="4">
        <f>I3*H3</f>
        <v>1500</v>
      </c>
      <c r="K3" s="7"/>
      <c r="L3" s="7"/>
    </row>
    <row r="4" s="1" customFormat="1" ht="24" customHeight="1" spans="1:12">
      <c r="A4" s="3">
        <v>2</v>
      </c>
      <c r="B4" s="3" t="s">
        <v>16</v>
      </c>
      <c r="C4" s="4" t="s">
        <v>13</v>
      </c>
      <c r="D4" s="5" t="s">
        <v>17</v>
      </c>
      <c r="E4" s="5" t="str">
        <f>LEFT(D4,6)&amp;"********"&amp;RIGHT(D4,4)</f>
        <v>642221********1776</v>
      </c>
      <c r="F4" s="6" t="s">
        <v>18</v>
      </c>
      <c r="G4" s="3">
        <v>3</v>
      </c>
      <c r="H4" s="3">
        <v>3</v>
      </c>
      <c r="I4" s="4">
        <v>500</v>
      </c>
      <c r="J4" s="4">
        <f>I4*H4</f>
        <v>1500</v>
      </c>
      <c r="K4" s="7"/>
      <c r="L4" s="7"/>
    </row>
    <row r="5" s="1" customFormat="1" ht="24" customHeight="1" spans="1:12">
      <c r="A5" s="3">
        <v>3</v>
      </c>
      <c r="B5" s="3" t="s">
        <v>19</v>
      </c>
      <c r="C5" s="4" t="s">
        <v>20</v>
      </c>
      <c r="D5" s="5" t="s">
        <v>21</v>
      </c>
      <c r="E5" s="5" t="str">
        <f>LEFT(D5,6)&amp;"********"&amp;RIGHT(D5,4)</f>
        <v>642221********1791</v>
      </c>
      <c r="F5" s="6" t="s">
        <v>22</v>
      </c>
      <c r="G5" s="3">
        <v>4</v>
      </c>
      <c r="H5" s="3">
        <v>4</v>
      </c>
      <c r="I5" s="4">
        <v>500</v>
      </c>
      <c r="J5" s="4">
        <f>I5*H5</f>
        <v>2000</v>
      </c>
      <c r="K5" s="7"/>
      <c r="L5" s="7"/>
    </row>
    <row r="6" s="1" customFormat="1" ht="24" customHeight="1" spans="1:12">
      <c r="A6" s="3">
        <v>4</v>
      </c>
      <c r="B6" s="3" t="s">
        <v>23</v>
      </c>
      <c r="C6" s="4" t="s">
        <v>24</v>
      </c>
      <c r="D6" s="5" t="s">
        <v>25</v>
      </c>
      <c r="E6" s="5" t="str">
        <f>LEFT(D6,6)&amp;"********"&amp;RIGHT(D6,4)</f>
        <v>642221********1773</v>
      </c>
      <c r="F6" s="6" t="s">
        <v>26</v>
      </c>
      <c r="G6" s="3">
        <v>4</v>
      </c>
      <c r="H6" s="3">
        <v>4</v>
      </c>
      <c r="I6" s="4">
        <v>500</v>
      </c>
      <c r="J6" s="4">
        <f>I6*H6</f>
        <v>2000</v>
      </c>
      <c r="K6" s="7"/>
      <c r="L6" s="7"/>
    </row>
    <row r="7" s="1" customFormat="1" ht="24" customHeight="1" spans="1:12">
      <c r="A7" s="3">
        <v>5</v>
      </c>
      <c r="B7" s="3" t="s">
        <v>27</v>
      </c>
      <c r="C7" s="4" t="s">
        <v>28</v>
      </c>
      <c r="D7" s="5" t="s">
        <v>29</v>
      </c>
      <c r="E7" s="5" t="str">
        <f>LEFT(D7,6)&amp;"********"&amp;RIGHT(D7,4)</f>
        <v>642221********1775</v>
      </c>
      <c r="F7" s="6" t="s">
        <v>30</v>
      </c>
      <c r="G7" s="3">
        <v>6</v>
      </c>
      <c r="H7" s="3">
        <v>6</v>
      </c>
      <c r="I7" s="4">
        <v>500</v>
      </c>
      <c r="J7" s="4">
        <f>I7*H7</f>
        <v>3000</v>
      </c>
      <c r="K7" s="7"/>
      <c r="L7" s="7"/>
    </row>
    <row r="8" s="1" customFormat="1" ht="24" customHeight="1" spans="1:12">
      <c r="A8" s="3">
        <v>6</v>
      </c>
      <c r="B8" s="3" t="s">
        <v>31</v>
      </c>
      <c r="C8" s="4" t="s">
        <v>28</v>
      </c>
      <c r="D8" s="5" t="s">
        <v>32</v>
      </c>
      <c r="E8" s="5" t="str">
        <f>LEFT(D8,6)&amp;"********"&amp;RIGHT(D8,4)</f>
        <v>642221********1797</v>
      </c>
      <c r="F8" s="6" t="s">
        <v>33</v>
      </c>
      <c r="G8" s="3">
        <v>5</v>
      </c>
      <c r="H8" s="3">
        <v>5</v>
      </c>
      <c r="I8" s="4">
        <v>500</v>
      </c>
      <c r="J8" s="4">
        <f>I8*H8</f>
        <v>2500</v>
      </c>
      <c r="K8" s="7"/>
      <c r="L8" s="7"/>
    </row>
    <row r="9" s="1" customFormat="1" ht="21" customHeight="1" spans="1:12">
      <c r="A9" s="4" t="s">
        <v>34</v>
      </c>
      <c r="B9" s="7"/>
      <c r="C9" s="7"/>
      <c r="D9" s="7"/>
      <c r="E9" s="7"/>
      <c r="F9" s="7"/>
      <c r="G9" s="4">
        <f ca="1">SUBTOTAL(9,G3:G56)</f>
        <v>25</v>
      </c>
      <c r="H9" s="4">
        <f ca="1">SUBTOTAL(9,H3:H56)</f>
        <v>25</v>
      </c>
      <c r="I9" s="7"/>
      <c r="J9" s="4">
        <f ca="1">SUBTOTAL(9,J3:J56)</f>
        <v>12500</v>
      </c>
      <c r="K9" s="7"/>
      <c r="L9" s="7"/>
    </row>
    <row r="10" customFormat="1" hidden="1" spans="1:7">
      <c r="A10" s="8">
        <v>5</v>
      </c>
      <c r="B10" s="8" t="s">
        <v>35</v>
      </c>
      <c r="D10" s="9" t="s">
        <v>36</v>
      </c>
      <c r="E10" s="10"/>
      <c r="G10" s="8"/>
    </row>
    <row r="11" customFormat="1" hidden="1" spans="1:7">
      <c r="A11" s="11">
        <v>6</v>
      </c>
      <c r="B11" s="11" t="s">
        <v>37</v>
      </c>
      <c r="D11" s="12" t="s">
        <v>38</v>
      </c>
      <c r="E11" s="10"/>
      <c r="G11" s="11"/>
    </row>
    <row r="12" customFormat="1" hidden="1" spans="1:7">
      <c r="A12" s="11">
        <v>7</v>
      </c>
      <c r="B12" s="11" t="s">
        <v>39</v>
      </c>
      <c r="D12" s="12" t="s">
        <v>40</v>
      </c>
      <c r="E12" s="10"/>
      <c r="G12" s="11"/>
    </row>
    <row r="13" customFormat="1" hidden="1" spans="1:7">
      <c r="A13" s="11">
        <v>8</v>
      </c>
      <c r="B13" s="11" t="s">
        <v>41</v>
      </c>
      <c r="D13" s="12" t="s">
        <v>42</v>
      </c>
      <c r="E13" s="10"/>
      <c r="G13" s="11"/>
    </row>
    <row r="14" customFormat="1" hidden="1" spans="1:7">
      <c r="A14" s="11">
        <v>9</v>
      </c>
      <c r="B14" s="11" t="s">
        <v>43</v>
      </c>
      <c r="D14" s="12" t="s">
        <v>44</v>
      </c>
      <c r="E14" s="10"/>
      <c r="G14" s="11"/>
    </row>
    <row r="15" customFormat="1" hidden="1" spans="1:7">
      <c r="A15" s="11">
        <v>10</v>
      </c>
      <c r="B15" s="11" t="s">
        <v>45</v>
      </c>
      <c r="D15" s="12" t="s">
        <v>46</v>
      </c>
      <c r="E15" s="10"/>
      <c r="G15" s="11"/>
    </row>
    <row r="16" customFormat="1" hidden="1" spans="1:7">
      <c r="A16" s="11">
        <v>11</v>
      </c>
      <c r="B16" s="11" t="s">
        <v>47</v>
      </c>
      <c r="D16" s="12" t="s">
        <v>48</v>
      </c>
      <c r="E16" s="10"/>
      <c r="G16" s="11"/>
    </row>
    <row r="17" customFormat="1" hidden="1" spans="1:7">
      <c r="A17" s="11">
        <v>12</v>
      </c>
      <c r="B17" s="11" t="s">
        <v>49</v>
      </c>
      <c r="D17" s="12" t="s">
        <v>50</v>
      </c>
      <c r="E17" s="10"/>
      <c r="G17" s="11"/>
    </row>
    <row r="18" customFormat="1" hidden="1" spans="1:7">
      <c r="A18" s="8">
        <v>29</v>
      </c>
      <c r="B18" s="8" t="s">
        <v>51</v>
      </c>
      <c r="D18" s="9" t="s">
        <v>52</v>
      </c>
      <c r="E18" s="10"/>
      <c r="G18" s="8"/>
    </row>
    <row r="19" customFormat="1" hidden="1" spans="1:7">
      <c r="A19" s="11">
        <v>30</v>
      </c>
      <c r="B19" s="11" t="s">
        <v>53</v>
      </c>
      <c r="D19" s="12" t="s">
        <v>54</v>
      </c>
      <c r="E19" s="10"/>
      <c r="G19" s="11"/>
    </row>
    <row r="20" customFormat="1" hidden="1" spans="1:7">
      <c r="A20" s="11">
        <v>31</v>
      </c>
      <c r="B20" s="11" t="s">
        <v>55</v>
      </c>
      <c r="D20" s="12" t="s">
        <v>56</v>
      </c>
      <c r="E20" s="10"/>
      <c r="G20" s="11"/>
    </row>
    <row r="21" customFormat="1" hidden="1" spans="1:7">
      <c r="A21" s="11">
        <v>32</v>
      </c>
      <c r="B21" s="11" t="s">
        <v>57</v>
      </c>
      <c r="D21" s="12" t="s">
        <v>58</v>
      </c>
      <c r="E21" s="10"/>
      <c r="G21" s="11"/>
    </row>
    <row r="22" customFormat="1" hidden="1" spans="1:7">
      <c r="A22" s="8">
        <v>35</v>
      </c>
      <c r="B22" s="8" t="s">
        <v>59</v>
      </c>
      <c r="D22" s="9" t="s">
        <v>60</v>
      </c>
      <c r="E22" s="10"/>
      <c r="G22" s="8"/>
    </row>
    <row r="23" customFormat="1" hidden="1" spans="1:7">
      <c r="A23" s="11">
        <v>36</v>
      </c>
      <c r="B23" s="11" t="s">
        <v>61</v>
      </c>
      <c r="D23" s="12" t="s">
        <v>62</v>
      </c>
      <c r="E23" s="10"/>
      <c r="G23" s="11"/>
    </row>
    <row r="24" customFormat="1" hidden="1" spans="1:7">
      <c r="A24" s="11">
        <v>37</v>
      </c>
      <c r="B24" s="11" t="s">
        <v>63</v>
      </c>
      <c r="D24" s="12" t="s">
        <v>64</v>
      </c>
      <c r="E24" s="10"/>
      <c r="G24" s="11"/>
    </row>
    <row r="25" customFormat="1" hidden="1" spans="1:7">
      <c r="A25" s="11">
        <v>38</v>
      </c>
      <c r="B25" s="11" t="s">
        <v>65</v>
      </c>
      <c r="D25" s="12" t="s">
        <v>66</v>
      </c>
      <c r="E25" s="10"/>
      <c r="G25" s="11"/>
    </row>
    <row r="26" customFormat="1" hidden="1" spans="1:7">
      <c r="A26" s="11">
        <v>39</v>
      </c>
      <c r="B26" s="11" t="s">
        <v>67</v>
      </c>
      <c r="D26" s="12" t="s">
        <v>68</v>
      </c>
      <c r="E26" s="10"/>
      <c r="G26" s="11"/>
    </row>
    <row r="27" customFormat="1" hidden="1" spans="1:7">
      <c r="A27" s="11">
        <v>40</v>
      </c>
      <c r="B27" s="11" t="s">
        <v>69</v>
      </c>
      <c r="D27" s="12" t="s">
        <v>70</v>
      </c>
      <c r="E27" s="10"/>
      <c r="G27" s="11"/>
    </row>
    <row r="28" customFormat="1" hidden="1" spans="1:7">
      <c r="A28" s="11">
        <v>41</v>
      </c>
      <c r="B28" s="11" t="s">
        <v>71</v>
      </c>
      <c r="D28" s="12" t="s">
        <v>72</v>
      </c>
      <c r="E28" s="10"/>
      <c r="G28" s="11"/>
    </row>
    <row r="29" customFormat="1" hidden="1" spans="1:7">
      <c r="A29" s="11">
        <v>42</v>
      </c>
      <c r="B29" s="11" t="s">
        <v>73</v>
      </c>
      <c r="D29" s="12" t="s">
        <v>74</v>
      </c>
      <c r="E29" s="10"/>
      <c r="G29" s="11"/>
    </row>
    <row r="30" customFormat="1" hidden="1" spans="1:7">
      <c r="A30" s="11">
        <v>43</v>
      </c>
      <c r="B30" s="11" t="s">
        <v>75</v>
      </c>
      <c r="D30" s="12" t="s">
        <v>76</v>
      </c>
      <c r="E30" s="10"/>
      <c r="G30" s="11"/>
    </row>
    <row r="31" customFormat="1" hidden="1" spans="1:7">
      <c r="A31" s="11">
        <v>44</v>
      </c>
      <c r="B31" s="11" t="s">
        <v>77</v>
      </c>
      <c r="D31" s="12" t="s">
        <v>78</v>
      </c>
      <c r="E31" s="10"/>
      <c r="G31" s="11"/>
    </row>
    <row r="32" customFormat="1" hidden="1" spans="1:7">
      <c r="A32" s="11">
        <v>45</v>
      </c>
      <c r="B32" s="11" t="s">
        <v>79</v>
      </c>
      <c r="D32" s="12" t="s">
        <v>80</v>
      </c>
      <c r="E32" s="10"/>
      <c r="G32" s="11"/>
    </row>
    <row r="33" customFormat="1" hidden="1" spans="1:7">
      <c r="A33" s="11">
        <v>46</v>
      </c>
      <c r="B33" s="11" t="s">
        <v>81</v>
      </c>
      <c r="D33" s="12" t="s">
        <v>82</v>
      </c>
      <c r="E33" s="10"/>
      <c r="G33" s="11"/>
    </row>
    <row r="34" customFormat="1" hidden="1" spans="1:7">
      <c r="A34" s="11">
        <v>47</v>
      </c>
      <c r="B34" s="11" t="s">
        <v>83</v>
      </c>
      <c r="D34" s="12" t="s">
        <v>84</v>
      </c>
      <c r="E34" s="10"/>
      <c r="G34" s="11"/>
    </row>
    <row r="35" customFormat="1" hidden="1" spans="1:7">
      <c r="A35" s="11">
        <v>48</v>
      </c>
      <c r="B35" s="11" t="s">
        <v>85</v>
      </c>
      <c r="D35" s="12" t="s">
        <v>86</v>
      </c>
      <c r="E35" s="10"/>
      <c r="G35" s="11"/>
    </row>
    <row r="36" customFormat="1" hidden="1" spans="1:7">
      <c r="A36" s="8">
        <v>52</v>
      </c>
      <c r="B36" s="8" t="s">
        <v>87</v>
      </c>
      <c r="D36" s="9" t="s">
        <v>88</v>
      </c>
      <c r="E36" s="10"/>
      <c r="G36" s="8"/>
    </row>
    <row r="37" customFormat="1" hidden="1" spans="1:7">
      <c r="A37" s="8">
        <v>54</v>
      </c>
      <c r="B37" s="8" t="s">
        <v>89</v>
      </c>
      <c r="D37" s="9" t="s">
        <v>90</v>
      </c>
      <c r="E37" s="10"/>
      <c r="G37" s="8"/>
    </row>
    <row r="38" customFormat="1" hidden="1" spans="1:7">
      <c r="A38" s="11">
        <v>55</v>
      </c>
      <c r="B38" s="11" t="s">
        <v>91</v>
      </c>
      <c r="D38" s="12" t="s">
        <v>92</v>
      </c>
      <c r="E38" s="10"/>
      <c r="G38" s="11"/>
    </row>
    <row r="39" customFormat="1" hidden="1" spans="1:7">
      <c r="A39" s="8">
        <v>57</v>
      </c>
      <c r="B39" s="8" t="s">
        <v>93</v>
      </c>
      <c r="D39" s="9" t="s">
        <v>94</v>
      </c>
      <c r="E39" s="10"/>
      <c r="G39" s="8"/>
    </row>
    <row r="40" customFormat="1" hidden="1" spans="1:7">
      <c r="A40" s="11">
        <v>58</v>
      </c>
      <c r="B40" s="11" t="s">
        <v>95</v>
      </c>
      <c r="D40" s="12" t="s">
        <v>96</v>
      </c>
      <c r="E40" s="10"/>
      <c r="G40" s="11"/>
    </row>
    <row r="41" customFormat="1" hidden="1" spans="1:7">
      <c r="A41" s="11">
        <v>59</v>
      </c>
      <c r="B41" s="11" t="s">
        <v>97</v>
      </c>
      <c r="D41" s="12" t="s">
        <v>98</v>
      </c>
      <c r="E41" s="10"/>
      <c r="G41" s="11"/>
    </row>
    <row r="42" customFormat="1" hidden="1" spans="1:7">
      <c r="A42" s="8">
        <v>61</v>
      </c>
      <c r="B42" s="8" t="s">
        <v>99</v>
      </c>
      <c r="D42" s="9" t="s">
        <v>100</v>
      </c>
      <c r="E42" s="10"/>
      <c r="G42" s="8"/>
    </row>
    <row r="43" customFormat="1" hidden="1" spans="1:7">
      <c r="A43" s="11">
        <v>62</v>
      </c>
      <c r="B43" s="11" t="s">
        <v>101</v>
      </c>
      <c r="D43" s="12" t="s">
        <v>102</v>
      </c>
      <c r="E43" s="10"/>
      <c r="G43" s="11"/>
    </row>
    <row r="44" customFormat="1" hidden="1" spans="1:7">
      <c r="A44" s="11">
        <v>63</v>
      </c>
      <c r="B44" s="11" t="s">
        <v>103</v>
      </c>
      <c r="D44" s="12" t="s">
        <v>104</v>
      </c>
      <c r="E44" s="10"/>
      <c r="G44" s="11"/>
    </row>
    <row r="45" customFormat="1" hidden="1" spans="1:7">
      <c r="A45" s="11">
        <v>64</v>
      </c>
      <c r="B45" s="11" t="s">
        <v>105</v>
      </c>
      <c r="D45" s="12" t="s">
        <v>106</v>
      </c>
      <c r="E45" s="10"/>
      <c r="G45" s="11"/>
    </row>
    <row r="46" customFormat="1" hidden="1" spans="1:7">
      <c r="A46" s="11">
        <v>65</v>
      </c>
      <c r="B46" s="11" t="s">
        <v>107</v>
      </c>
      <c r="D46" s="12" t="s">
        <v>108</v>
      </c>
      <c r="E46" s="10"/>
      <c r="G46" s="11"/>
    </row>
    <row r="47" customFormat="1" hidden="1" spans="1:7">
      <c r="A47" s="8">
        <v>68</v>
      </c>
      <c r="B47" s="8" t="s">
        <v>109</v>
      </c>
      <c r="D47" s="9" t="s">
        <v>110</v>
      </c>
      <c r="E47" s="10"/>
      <c r="G47" s="8"/>
    </row>
    <row r="48" customFormat="1" hidden="1" spans="1:7">
      <c r="A48" s="11">
        <v>69</v>
      </c>
      <c r="B48" s="11" t="s">
        <v>85</v>
      </c>
      <c r="D48" s="12" t="s">
        <v>86</v>
      </c>
      <c r="E48" s="10"/>
      <c r="G48" s="11"/>
    </row>
    <row r="49" customFormat="1" hidden="1" spans="1:7">
      <c r="A49" s="11">
        <v>70</v>
      </c>
      <c r="B49" s="11" t="s">
        <v>111</v>
      </c>
      <c r="D49" s="12" t="s">
        <v>112</v>
      </c>
      <c r="E49" s="10"/>
      <c r="G49" s="11"/>
    </row>
    <row r="50" customFormat="1" hidden="1" spans="1:7">
      <c r="A50" s="11">
        <v>71</v>
      </c>
      <c r="B50" s="11" t="s">
        <v>113</v>
      </c>
      <c r="D50" s="12" t="s">
        <v>114</v>
      </c>
      <c r="E50" s="10"/>
      <c r="G50" s="11"/>
    </row>
    <row r="51" customFormat="1" hidden="1" spans="1:7">
      <c r="A51" s="11">
        <v>72</v>
      </c>
      <c r="B51" s="11" t="s">
        <v>115</v>
      </c>
      <c r="D51" s="12" t="s">
        <v>116</v>
      </c>
      <c r="E51" s="10"/>
      <c r="G51" s="11"/>
    </row>
    <row r="52" customFormat="1" hidden="1" spans="1:7">
      <c r="A52" s="11">
        <v>73</v>
      </c>
      <c r="B52" s="11" t="s">
        <v>117</v>
      </c>
      <c r="D52" s="12" t="s">
        <v>118</v>
      </c>
      <c r="E52" s="10"/>
      <c r="G52" s="11"/>
    </row>
    <row r="53" customFormat="1" hidden="1" spans="1:7">
      <c r="A53" s="11">
        <v>74</v>
      </c>
      <c r="B53" s="11" t="s">
        <v>119</v>
      </c>
      <c r="D53" s="12" t="s">
        <v>120</v>
      </c>
      <c r="E53" s="10"/>
      <c r="G53" s="11"/>
    </row>
    <row r="54" customFormat="1" hidden="1" spans="1:7">
      <c r="A54" s="11">
        <v>75</v>
      </c>
      <c r="B54" s="11" t="s">
        <v>121</v>
      </c>
      <c r="D54" s="12" t="s">
        <v>122</v>
      </c>
      <c r="E54" s="10"/>
      <c r="G54" s="11"/>
    </row>
    <row r="55" customFormat="1" hidden="1" spans="1:7">
      <c r="A55" s="11">
        <v>76</v>
      </c>
      <c r="B55" s="11" t="s">
        <v>123</v>
      </c>
      <c r="D55" s="12" t="s">
        <v>124</v>
      </c>
      <c r="E55" s="10"/>
      <c r="G55" s="11"/>
    </row>
    <row r="56" customFormat="1" hidden="1" spans="1:7">
      <c r="A56" s="11">
        <v>77</v>
      </c>
      <c r="B56" s="11" t="s">
        <v>125</v>
      </c>
      <c r="D56" s="12" t="s">
        <v>126</v>
      </c>
      <c r="E56" s="10"/>
      <c r="G56" s="11"/>
    </row>
    <row r="57" hidden="1"/>
    <row r="58" hidden="1"/>
    <row r="59" hidden="1"/>
    <row r="60" hidden="1"/>
    <row r="61" hidden="1"/>
    <row r="62" hidden="1"/>
    <row r="63" hidden="1"/>
    <row r="64" hidden="1"/>
  </sheetData>
  <sheetProtection password="CEC2" sheet="1" objects="1"/>
  <autoFilter ref="G2:G56">
    <filterColumn colId="0">
      <customFilters>
        <customFilter operator="notEqual" val=""/>
      </customFilters>
    </filterColumn>
  </autoFilter>
  <mergeCells count="1">
    <mergeCell ref="A1:L1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048522"/>
  <sheetViews>
    <sheetView workbookViewId="0">
      <selection activeCell="D2" sqref="D$1:D$1048576"/>
    </sheetView>
  </sheetViews>
  <sheetFormatPr defaultColWidth="9" defaultRowHeight="13.5"/>
  <cols>
    <col min="1" max="2" width="9" style="1"/>
    <col min="3" max="3" width="8.21666666666667" style="1" customWidth="1"/>
    <col min="4" max="4" width="22.1083333333333" style="1" hidden="1" customWidth="1"/>
    <col min="5" max="5" width="22.1083333333333" style="1" customWidth="1"/>
    <col min="6" max="6" width="23.6666666666667" style="1" customWidth="1"/>
    <col min="7" max="10" width="9" style="1"/>
    <col min="11" max="11" width="10.3333333333333" style="1" customWidth="1"/>
    <col min="12" max="16384" width="9" style="1"/>
  </cols>
  <sheetData>
    <row r="1" ht="22.5" customHeight="1" spans="1:12">
      <c r="A1" s="2" t="s">
        <v>127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7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4</v>
      </c>
      <c r="F2" s="3" t="s">
        <v>5</v>
      </c>
      <c r="G2" s="3" t="s">
        <v>128</v>
      </c>
      <c r="H2" s="3" t="s">
        <v>129</v>
      </c>
      <c r="I2" s="3" t="s">
        <v>8</v>
      </c>
      <c r="J2" s="3" t="s">
        <v>9</v>
      </c>
      <c r="K2" s="3" t="s">
        <v>10</v>
      </c>
      <c r="L2" s="3" t="s">
        <v>11</v>
      </c>
    </row>
    <row r="3" ht="24" customHeight="1" spans="1:12">
      <c r="A3" s="3">
        <v>1</v>
      </c>
      <c r="B3" s="3" t="s">
        <v>39</v>
      </c>
      <c r="C3" s="4" t="s">
        <v>13</v>
      </c>
      <c r="D3" s="5" t="s">
        <v>40</v>
      </c>
      <c r="E3" s="5" t="str">
        <f>LEFT(D3,6)&amp;"********"&amp;RIGHT(D3,4)</f>
        <v>642221********1774</v>
      </c>
      <c r="F3" s="6" t="s">
        <v>130</v>
      </c>
      <c r="G3" s="3">
        <v>0.5</v>
      </c>
      <c r="H3" s="4">
        <v>0.5</v>
      </c>
      <c r="I3" s="4">
        <v>200</v>
      </c>
      <c r="J3" s="4">
        <v>100</v>
      </c>
      <c r="K3" s="7"/>
      <c r="L3" s="7"/>
    </row>
    <row r="4" ht="24" customHeight="1" spans="1:12">
      <c r="A4" s="3">
        <v>2</v>
      </c>
      <c r="B4" s="3" t="s">
        <v>41</v>
      </c>
      <c r="C4" s="4" t="s">
        <v>13</v>
      </c>
      <c r="D4" s="5" t="s">
        <v>42</v>
      </c>
      <c r="E4" s="5" t="str">
        <f t="shared" ref="E4:E16" si="0">LEFT(D4,6)&amp;"********"&amp;RIGHT(D4,4)</f>
        <v>642221********1773</v>
      </c>
      <c r="F4" s="6" t="s">
        <v>131</v>
      </c>
      <c r="G4" s="3">
        <v>1</v>
      </c>
      <c r="H4" s="3">
        <v>1</v>
      </c>
      <c r="I4" s="4">
        <v>200</v>
      </c>
      <c r="J4" s="4">
        <v>200</v>
      </c>
      <c r="K4" s="7"/>
      <c r="L4" s="7"/>
    </row>
    <row r="5" ht="24" customHeight="1" spans="1:12">
      <c r="A5" s="3">
        <v>3</v>
      </c>
      <c r="B5" s="3" t="s">
        <v>132</v>
      </c>
      <c r="C5" s="4" t="s">
        <v>24</v>
      </c>
      <c r="D5" s="5" t="s">
        <v>133</v>
      </c>
      <c r="E5" s="5" t="str">
        <f t="shared" si="0"/>
        <v>642221********1799</v>
      </c>
      <c r="F5" s="6" t="s">
        <v>134</v>
      </c>
      <c r="G5" s="3">
        <v>1.89</v>
      </c>
      <c r="H5" s="3">
        <v>1.89</v>
      </c>
      <c r="I5" s="4">
        <v>200</v>
      </c>
      <c r="J5" s="4">
        <v>378</v>
      </c>
      <c r="K5" s="7"/>
      <c r="L5" s="7"/>
    </row>
    <row r="6" ht="24" customHeight="1" spans="1:12">
      <c r="A6" s="3">
        <v>4</v>
      </c>
      <c r="B6" s="3" t="s">
        <v>135</v>
      </c>
      <c r="C6" s="4" t="s">
        <v>24</v>
      </c>
      <c r="D6" s="5" t="s">
        <v>136</v>
      </c>
      <c r="E6" s="5" t="str">
        <f t="shared" si="0"/>
        <v>642221********1774</v>
      </c>
      <c r="F6" s="6" t="s">
        <v>137</v>
      </c>
      <c r="G6" s="3">
        <v>2.5</v>
      </c>
      <c r="H6" s="3">
        <v>2.5</v>
      </c>
      <c r="I6" s="4">
        <v>200</v>
      </c>
      <c r="J6" s="4">
        <v>500</v>
      </c>
      <c r="K6" s="7"/>
      <c r="L6" s="7"/>
    </row>
    <row r="7" ht="24" customHeight="1" spans="1:12">
      <c r="A7" s="3">
        <v>5</v>
      </c>
      <c r="B7" s="3" t="s">
        <v>138</v>
      </c>
      <c r="C7" s="4" t="s">
        <v>24</v>
      </c>
      <c r="D7" s="5" t="s">
        <v>139</v>
      </c>
      <c r="E7" s="5" t="str">
        <f t="shared" si="0"/>
        <v>642221********1777</v>
      </c>
      <c r="F7" s="6" t="s">
        <v>140</v>
      </c>
      <c r="G7" s="3">
        <v>1</v>
      </c>
      <c r="H7" s="3">
        <v>1</v>
      </c>
      <c r="I7" s="4">
        <v>200</v>
      </c>
      <c r="J7" s="4">
        <v>200</v>
      </c>
      <c r="K7" s="7"/>
      <c r="L7" s="7"/>
    </row>
    <row r="8" ht="24" customHeight="1" spans="1:12">
      <c r="A8" s="3">
        <v>6</v>
      </c>
      <c r="B8" s="3" t="s">
        <v>141</v>
      </c>
      <c r="C8" s="4" t="s">
        <v>24</v>
      </c>
      <c r="D8" s="5" t="s">
        <v>142</v>
      </c>
      <c r="E8" s="5" t="str">
        <f t="shared" si="0"/>
        <v>642221********1794</v>
      </c>
      <c r="F8" s="6" t="s">
        <v>143</v>
      </c>
      <c r="G8" s="3">
        <v>1.2</v>
      </c>
      <c r="H8" s="3">
        <v>1.2</v>
      </c>
      <c r="I8" s="4">
        <v>200</v>
      </c>
      <c r="J8" s="4">
        <v>240</v>
      </c>
      <c r="K8" s="7"/>
      <c r="L8" s="7"/>
    </row>
    <row r="9" ht="24" customHeight="1" spans="1:12">
      <c r="A9" s="4">
        <v>7</v>
      </c>
      <c r="B9" s="7" t="s">
        <v>89</v>
      </c>
      <c r="C9" s="7" t="s">
        <v>24</v>
      </c>
      <c r="D9" s="7" t="s">
        <v>90</v>
      </c>
      <c r="E9" s="5" t="str">
        <f t="shared" si="0"/>
        <v>642221********177X</v>
      </c>
      <c r="F9" s="7" t="s">
        <v>144</v>
      </c>
      <c r="G9" s="4">
        <v>1</v>
      </c>
      <c r="H9" s="4">
        <v>1</v>
      </c>
      <c r="I9" s="7">
        <v>200</v>
      </c>
      <c r="J9" s="4">
        <v>200</v>
      </c>
      <c r="K9" s="7"/>
      <c r="L9" s="7"/>
    </row>
    <row r="10" ht="24" customHeight="1" spans="1:12">
      <c r="A10" s="3">
        <v>8</v>
      </c>
      <c r="B10" s="3" t="s">
        <v>23</v>
      </c>
      <c r="C10" s="4" t="s">
        <v>24</v>
      </c>
      <c r="D10" s="5" t="s">
        <v>25</v>
      </c>
      <c r="E10" s="5" t="str">
        <f t="shared" si="0"/>
        <v>642221********1773</v>
      </c>
      <c r="F10" s="6" t="s">
        <v>26</v>
      </c>
      <c r="G10" s="3">
        <v>1</v>
      </c>
      <c r="H10" s="4">
        <v>1</v>
      </c>
      <c r="I10" s="4">
        <v>200</v>
      </c>
      <c r="J10" s="4">
        <v>200</v>
      </c>
      <c r="K10" s="7"/>
      <c r="L10" s="7"/>
    </row>
    <row r="11" ht="24" customHeight="1" spans="1:12">
      <c r="A11" s="3">
        <v>9</v>
      </c>
      <c r="B11" s="3" t="s">
        <v>93</v>
      </c>
      <c r="C11" s="4" t="s">
        <v>24</v>
      </c>
      <c r="D11" s="5" t="s">
        <v>145</v>
      </c>
      <c r="E11" s="5" t="str">
        <f t="shared" si="0"/>
        <v>642221********1784</v>
      </c>
      <c r="F11" s="6" t="s">
        <v>146</v>
      </c>
      <c r="G11" s="3">
        <v>0.2</v>
      </c>
      <c r="H11" s="4">
        <v>0.2</v>
      </c>
      <c r="I11" s="4">
        <v>200</v>
      </c>
      <c r="J11" s="4">
        <v>40</v>
      </c>
      <c r="K11" s="7"/>
      <c r="L11" s="7"/>
    </row>
    <row r="12" ht="24" customHeight="1" spans="1:12">
      <c r="A12" s="3">
        <v>10</v>
      </c>
      <c r="B12" s="3" t="s">
        <v>99</v>
      </c>
      <c r="C12" s="4" t="s">
        <v>147</v>
      </c>
      <c r="D12" s="5" t="s">
        <v>100</v>
      </c>
      <c r="E12" s="5" t="str">
        <f t="shared" si="0"/>
        <v>642221********1798</v>
      </c>
      <c r="F12" s="6" t="s">
        <v>148</v>
      </c>
      <c r="G12" s="3">
        <v>3</v>
      </c>
      <c r="H12" s="4">
        <v>3</v>
      </c>
      <c r="I12" s="4">
        <v>200</v>
      </c>
      <c r="J12" s="4">
        <v>600</v>
      </c>
      <c r="K12" s="7"/>
      <c r="L12" s="7"/>
    </row>
    <row r="13" ht="24" customHeight="1" spans="1:12">
      <c r="A13" s="3">
        <v>11</v>
      </c>
      <c r="B13" s="3" t="s">
        <v>101</v>
      </c>
      <c r="C13" s="4" t="s">
        <v>147</v>
      </c>
      <c r="D13" s="5" t="s">
        <v>102</v>
      </c>
      <c r="E13" s="5" t="str">
        <f t="shared" si="0"/>
        <v>642221********177X</v>
      </c>
      <c r="F13" s="6" t="s">
        <v>149</v>
      </c>
      <c r="G13" s="3">
        <v>11</v>
      </c>
      <c r="H13" s="4">
        <v>11</v>
      </c>
      <c r="I13" s="4">
        <v>200</v>
      </c>
      <c r="J13" s="4">
        <v>2200</v>
      </c>
      <c r="K13" s="7"/>
      <c r="L13" s="7"/>
    </row>
    <row r="14" ht="24" customHeight="1" spans="1:12">
      <c r="A14" s="3">
        <v>12</v>
      </c>
      <c r="B14" s="3" t="s">
        <v>91</v>
      </c>
      <c r="C14" s="4" t="s">
        <v>24</v>
      </c>
      <c r="D14" s="5" t="s">
        <v>150</v>
      </c>
      <c r="E14" s="5" t="str">
        <f t="shared" si="0"/>
        <v>642221********1797</v>
      </c>
      <c r="F14" s="6" t="s">
        <v>151</v>
      </c>
      <c r="G14" s="3">
        <v>0.5</v>
      </c>
      <c r="H14" s="4">
        <v>0.5</v>
      </c>
      <c r="I14" s="4">
        <v>200</v>
      </c>
      <c r="J14" s="4">
        <v>100</v>
      </c>
      <c r="K14" s="7"/>
      <c r="L14" s="7"/>
    </row>
    <row r="15" ht="24" customHeight="1" spans="1:12">
      <c r="A15" s="3">
        <v>13</v>
      </c>
      <c r="B15" s="3" t="s">
        <v>103</v>
      </c>
      <c r="C15" s="4" t="s">
        <v>152</v>
      </c>
      <c r="D15" s="5" t="s">
        <v>104</v>
      </c>
      <c r="E15" s="5" t="str">
        <f t="shared" si="0"/>
        <v>642221********1777</v>
      </c>
      <c r="F15" s="6" t="s">
        <v>153</v>
      </c>
      <c r="G15" s="3">
        <v>1</v>
      </c>
      <c r="H15" s="4">
        <v>1</v>
      </c>
      <c r="I15" s="4">
        <v>200</v>
      </c>
      <c r="J15" s="4">
        <v>200</v>
      </c>
      <c r="K15" s="7"/>
      <c r="L15" s="7"/>
    </row>
    <row r="16" ht="24" customHeight="1" spans="1:12">
      <c r="A16" s="3">
        <v>14</v>
      </c>
      <c r="B16" s="3" t="s">
        <v>105</v>
      </c>
      <c r="C16" s="4" t="s">
        <v>152</v>
      </c>
      <c r="D16" s="5" t="s">
        <v>106</v>
      </c>
      <c r="E16" s="5" t="str">
        <f t="shared" si="0"/>
        <v>642221********1776</v>
      </c>
      <c r="F16" s="6" t="s">
        <v>154</v>
      </c>
      <c r="G16" s="3">
        <v>2</v>
      </c>
      <c r="H16" s="4">
        <v>2</v>
      </c>
      <c r="I16" s="4">
        <v>200</v>
      </c>
      <c r="J16" s="4">
        <v>400</v>
      </c>
      <c r="K16" s="7"/>
      <c r="L16" s="7"/>
    </row>
    <row r="17" ht="24" customHeight="1" spans="1:12">
      <c r="A17" s="3" t="s">
        <v>34</v>
      </c>
      <c r="B17" s="3"/>
      <c r="C17" s="4"/>
      <c r="D17" s="5"/>
      <c r="E17" s="5"/>
      <c r="F17" s="6"/>
      <c r="G17" s="3">
        <v>27.79</v>
      </c>
      <c r="H17" s="4">
        <v>27.79</v>
      </c>
      <c r="I17" s="4"/>
      <c r="J17" s="4">
        <v>5558</v>
      </c>
      <c r="K17" s="7"/>
      <c r="L17" s="7"/>
    </row>
    <row r="1048514" ht="22.5" customHeight="1" spans="1:12">
      <c r="A1048514" s="2"/>
      <c r="B1048514" s="2"/>
      <c r="C1048514" s="2"/>
      <c r="D1048514" s="2"/>
      <c r="E1048514" s="2"/>
      <c r="F1048514" s="2"/>
      <c r="G1048514" s="2"/>
      <c r="H1048514" s="2"/>
      <c r="I1048514" s="2"/>
      <c r="J1048514" s="2"/>
      <c r="K1048514" s="2"/>
      <c r="L1048514" s="2"/>
    </row>
    <row r="1048515" spans="1:12">
      <c r="A1048515" s="3"/>
      <c r="B1048515" s="3"/>
      <c r="C1048515" s="3"/>
      <c r="D1048515" s="3"/>
      <c r="E1048515" s="3"/>
      <c r="F1048515" s="3"/>
      <c r="G1048515" s="3"/>
      <c r="H1048515" s="3"/>
      <c r="I1048515" s="3"/>
      <c r="J1048515" s="3"/>
      <c r="K1048515" s="3"/>
      <c r="L1048515" s="3"/>
    </row>
    <row r="1048516" ht="24" customHeight="1" spans="1:12">
      <c r="A1048516" s="3"/>
      <c r="B1048516" s="3"/>
      <c r="C1048516" s="4"/>
      <c r="D1048516" s="5"/>
      <c r="E1048516" s="5"/>
      <c r="F1048516" s="6"/>
      <c r="G1048516" s="3"/>
      <c r="H1048516" s="4"/>
      <c r="I1048516" s="4"/>
      <c r="J1048516" s="4"/>
      <c r="K1048516" s="7"/>
      <c r="L1048516" s="7"/>
    </row>
    <row r="1048517" ht="24" customHeight="1" spans="1:12">
      <c r="A1048517" s="3"/>
      <c r="B1048517" s="3"/>
      <c r="C1048517" s="4"/>
      <c r="D1048517" s="5"/>
      <c r="E1048517" s="5"/>
      <c r="F1048517" s="6"/>
      <c r="G1048517" s="3"/>
      <c r="H1048517" s="3"/>
      <c r="I1048517" s="4"/>
      <c r="J1048517" s="4"/>
      <c r="K1048517" s="7"/>
      <c r="L1048517" s="7"/>
    </row>
    <row r="1048518" ht="24" customHeight="1" spans="1:12">
      <c r="A1048518" s="3"/>
      <c r="B1048518" s="3"/>
      <c r="C1048518" s="4"/>
      <c r="D1048518" s="5"/>
      <c r="E1048518" s="5"/>
      <c r="F1048518" s="6"/>
      <c r="G1048518" s="3"/>
      <c r="H1048518" s="3"/>
      <c r="I1048518" s="4"/>
      <c r="J1048518" s="4"/>
      <c r="K1048518" s="7"/>
      <c r="L1048518" s="7"/>
    </row>
    <row r="1048519" ht="24" customHeight="1" spans="1:12">
      <c r="A1048519" s="3"/>
      <c r="B1048519" s="3"/>
      <c r="C1048519" s="4"/>
      <c r="D1048519" s="5"/>
      <c r="E1048519" s="5"/>
      <c r="F1048519" s="6"/>
      <c r="G1048519" s="3"/>
      <c r="H1048519" s="3"/>
      <c r="I1048519" s="4"/>
      <c r="J1048519" s="4"/>
      <c r="K1048519" s="7"/>
      <c r="L1048519" s="7"/>
    </row>
    <row r="1048520" ht="24" customHeight="1" spans="1:12">
      <c r="A1048520" s="3"/>
      <c r="B1048520" s="3"/>
      <c r="C1048520" s="4"/>
      <c r="D1048520" s="5"/>
      <c r="E1048520" s="5"/>
      <c r="F1048520" s="6"/>
      <c r="G1048520" s="3"/>
      <c r="H1048520" s="3"/>
      <c r="I1048520" s="4"/>
      <c r="J1048520" s="4"/>
      <c r="K1048520" s="7"/>
      <c r="L1048520" s="7"/>
    </row>
    <row r="1048521" ht="24" customHeight="1" spans="1:12">
      <c r="A1048521" s="3"/>
      <c r="B1048521" s="3"/>
      <c r="C1048521" s="4"/>
      <c r="D1048521" s="5"/>
      <c r="E1048521" s="5"/>
      <c r="F1048521" s="6"/>
      <c r="G1048521" s="3"/>
      <c r="H1048521" s="3"/>
      <c r="I1048521" s="4"/>
      <c r="J1048521" s="4"/>
      <c r="K1048521" s="7"/>
      <c r="L1048521" s="7"/>
    </row>
    <row r="1048522" ht="24" customHeight="1" spans="1:12">
      <c r="A1048522" s="4"/>
      <c r="B1048522" s="7"/>
      <c r="C1048522" s="7"/>
      <c r="D1048522" s="7"/>
      <c r="E1048522" s="7"/>
      <c r="F1048522" s="7"/>
      <c r="G1048522" s="4"/>
      <c r="H1048522" s="4"/>
      <c r="I1048522" s="7"/>
      <c r="J1048522" s="4"/>
      <c r="K1048522" s="7"/>
      <c r="L1048522" s="7"/>
    </row>
  </sheetData>
  <sheetProtection password="CEC2" sheet="1" objects="1"/>
  <mergeCells count="2">
    <mergeCell ref="A1:L1"/>
    <mergeCell ref="A1048514:L104851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048522"/>
  <sheetViews>
    <sheetView workbookViewId="0">
      <selection activeCell="D2" sqref="D$1:D$1048576"/>
    </sheetView>
  </sheetViews>
  <sheetFormatPr defaultColWidth="9" defaultRowHeight="13.5"/>
  <cols>
    <col min="1" max="2" width="9" style="1"/>
    <col min="3" max="3" width="8.21666666666667" style="1" customWidth="1"/>
    <col min="4" max="4" width="22.1083333333333" style="1" hidden="1" customWidth="1"/>
    <col min="5" max="5" width="22.1083333333333" style="1" customWidth="1"/>
    <col min="6" max="6" width="23.6666666666667" style="1" customWidth="1"/>
    <col min="7" max="10" width="9" style="1"/>
    <col min="11" max="11" width="10.3333333333333" style="1" customWidth="1"/>
    <col min="12" max="16384" width="9" style="1"/>
  </cols>
  <sheetData>
    <row r="1" s="1" customFormat="1" ht="22.5" customHeight="1" spans="1:12">
      <c r="A1" s="2" t="s">
        <v>155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27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4</v>
      </c>
      <c r="F2" s="3" t="s">
        <v>5</v>
      </c>
      <c r="G2" s="3" t="s">
        <v>128</v>
      </c>
      <c r="H2" s="3" t="s">
        <v>129</v>
      </c>
      <c r="I2" s="3" t="s">
        <v>8</v>
      </c>
      <c r="J2" s="3" t="s">
        <v>9</v>
      </c>
      <c r="K2" s="3" t="s">
        <v>10</v>
      </c>
      <c r="L2" s="3" t="s">
        <v>11</v>
      </c>
    </row>
    <row r="3" s="1" customFormat="1" ht="24" customHeight="1" spans="1:12">
      <c r="A3" s="3">
        <v>1</v>
      </c>
      <c r="B3" s="3" t="s">
        <v>156</v>
      </c>
      <c r="C3" s="4" t="s">
        <v>13</v>
      </c>
      <c r="D3" s="5" t="s">
        <v>157</v>
      </c>
      <c r="E3" s="5" t="str">
        <f>LEFT(D3,6)&amp;"********"&amp;RIGHT(D3,4)</f>
        <v>642221********1775</v>
      </c>
      <c r="F3" s="6" t="s">
        <v>158</v>
      </c>
      <c r="G3" s="3">
        <v>14</v>
      </c>
      <c r="H3" s="4">
        <v>10</v>
      </c>
      <c r="I3" s="4">
        <v>300</v>
      </c>
      <c r="J3" s="4">
        <v>3000</v>
      </c>
      <c r="K3" s="7"/>
      <c r="L3" s="7"/>
    </row>
    <row r="4" s="1" customFormat="1" ht="24" customHeight="1" spans="1:12">
      <c r="A4" s="3">
        <v>2</v>
      </c>
      <c r="B4" s="3" t="s">
        <v>35</v>
      </c>
      <c r="C4" s="4" t="s">
        <v>13</v>
      </c>
      <c r="D4" s="5" t="s">
        <v>36</v>
      </c>
      <c r="E4" s="5" t="str">
        <f>LEFT(D4,6)&amp;"********"&amp;RIGHT(D4,4)</f>
        <v>642221********1778</v>
      </c>
      <c r="F4" s="6" t="s">
        <v>159</v>
      </c>
      <c r="G4" s="3">
        <v>12</v>
      </c>
      <c r="H4" s="3">
        <v>10</v>
      </c>
      <c r="I4" s="4">
        <v>300</v>
      </c>
      <c r="J4" s="4">
        <v>3000</v>
      </c>
      <c r="K4" s="7"/>
      <c r="L4" s="7"/>
    </row>
    <row r="5" s="1" customFormat="1" ht="24" customHeight="1" spans="1:12">
      <c r="A5" s="3">
        <v>3</v>
      </c>
      <c r="B5" s="3" t="s">
        <v>160</v>
      </c>
      <c r="C5" s="4" t="s">
        <v>20</v>
      </c>
      <c r="D5" s="5" t="s">
        <v>161</v>
      </c>
      <c r="E5" s="5" t="str">
        <f>LEFT(D5,6)&amp;"********"&amp;RIGHT(D5,4)</f>
        <v>642221********1779</v>
      </c>
      <c r="F5" s="6" t="s">
        <v>162</v>
      </c>
      <c r="G5" s="3">
        <v>21</v>
      </c>
      <c r="H5" s="3">
        <v>10</v>
      </c>
      <c r="I5" s="4">
        <v>300</v>
      </c>
      <c r="J5" s="4">
        <v>3000</v>
      </c>
      <c r="K5" s="7"/>
      <c r="L5" s="7"/>
    </row>
    <row r="6" s="1" customFormat="1" ht="24" customHeight="1" spans="1:12">
      <c r="A6" s="3">
        <v>4</v>
      </c>
      <c r="B6" s="3" t="s">
        <v>53</v>
      </c>
      <c r="C6" s="4" t="s">
        <v>20</v>
      </c>
      <c r="D6" s="5" t="s">
        <v>54</v>
      </c>
      <c r="E6" s="5" t="str">
        <f>LEFT(D6,6)&amp;"********"&amp;RIGHT(D6,4)</f>
        <v>642221********1785</v>
      </c>
      <c r="F6" s="6" t="s">
        <v>163</v>
      </c>
      <c r="G6" s="3">
        <v>18</v>
      </c>
      <c r="H6" s="3">
        <v>10</v>
      </c>
      <c r="I6" s="4">
        <v>300</v>
      </c>
      <c r="J6" s="4">
        <v>3000</v>
      </c>
      <c r="K6" s="7"/>
      <c r="L6" s="7"/>
    </row>
    <row r="7" s="1" customFormat="1" ht="24" customHeight="1" spans="1:12">
      <c r="A7" s="3">
        <v>5</v>
      </c>
      <c r="B7" s="3" t="s">
        <v>164</v>
      </c>
      <c r="C7" s="4" t="s">
        <v>20</v>
      </c>
      <c r="D7" s="5" t="s">
        <v>165</v>
      </c>
      <c r="E7" s="5" t="str">
        <f>LEFT(D7,6)&amp;"********"&amp;RIGHT(D7,4)</f>
        <v>642221********1771</v>
      </c>
      <c r="F7" s="6" t="s">
        <v>166</v>
      </c>
      <c r="G7" s="3">
        <v>18</v>
      </c>
      <c r="H7" s="3">
        <v>10</v>
      </c>
      <c r="I7" s="4">
        <v>300</v>
      </c>
      <c r="J7" s="4">
        <v>3000</v>
      </c>
      <c r="K7" s="7"/>
      <c r="L7" s="7"/>
    </row>
    <row r="8" s="1" customFormat="1" ht="24" customHeight="1" spans="1:12">
      <c r="A8" s="3">
        <v>6</v>
      </c>
      <c r="B8" s="3" t="s">
        <v>63</v>
      </c>
      <c r="C8" s="4" t="s">
        <v>167</v>
      </c>
      <c r="D8" s="5" t="s">
        <v>64</v>
      </c>
      <c r="E8" s="5" t="str">
        <f>LEFT(D8,6)&amp;"********"&amp;RIGHT(D8,4)</f>
        <v>642221********1779</v>
      </c>
      <c r="F8" s="6" t="s">
        <v>168</v>
      </c>
      <c r="G8" s="3">
        <v>14</v>
      </c>
      <c r="H8" s="3">
        <v>10</v>
      </c>
      <c r="I8" s="4">
        <v>300</v>
      </c>
      <c r="J8" s="4">
        <v>3000</v>
      </c>
      <c r="K8" s="7"/>
      <c r="L8" s="7"/>
    </row>
    <row r="9" s="1" customFormat="1" ht="24" customHeight="1" spans="1:12">
      <c r="A9" s="3" t="s">
        <v>34</v>
      </c>
      <c r="B9" s="3"/>
      <c r="C9" s="4"/>
      <c r="D9" s="5"/>
      <c r="E9" s="5"/>
      <c r="F9" s="6"/>
      <c r="G9" s="3">
        <v>97</v>
      </c>
      <c r="H9" s="3">
        <v>60</v>
      </c>
      <c r="I9" s="4"/>
      <c r="J9" s="4">
        <v>18000</v>
      </c>
      <c r="K9" s="7"/>
      <c r="L9" s="7"/>
    </row>
    <row r="1048514" s="1" customFormat="1" ht="22.5" customHeight="1" spans="1:12">
      <c r="A1048514" s="2"/>
      <c r="B1048514" s="2"/>
      <c r="C1048514" s="2"/>
      <c r="D1048514" s="2"/>
      <c r="E1048514" s="2"/>
      <c r="F1048514" s="2"/>
      <c r="G1048514" s="2"/>
      <c r="H1048514" s="2"/>
      <c r="I1048514" s="2"/>
      <c r="J1048514" s="2"/>
      <c r="K1048514" s="2"/>
      <c r="L1048514" s="2"/>
    </row>
    <row r="1048515" s="1" customFormat="1" spans="1:12">
      <c r="A1048515" s="3"/>
      <c r="B1048515" s="3"/>
      <c r="C1048515" s="3"/>
      <c r="D1048515" s="3"/>
      <c r="E1048515" s="3"/>
      <c r="F1048515" s="3"/>
      <c r="G1048515" s="3"/>
      <c r="H1048515" s="3"/>
      <c r="I1048515" s="3"/>
      <c r="J1048515" s="3"/>
      <c r="K1048515" s="3"/>
      <c r="L1048515" s="3"/>
    </row>
    <row r="1048516" s="1" customFormat="1" ht="24" customHeight="1" spans="1:12">
      <c r="A1048516" s="3"/>
      <c r="B1048516" s="3"/>
      <c r="C1048516" s="4"/>
      <c r="D1048516" s="5"/>
      <c r="E1048516" s="5"/>
      <c r="F1048516" s="6"/>
      <c r="G1048516" s="3"/>
      <c r="H1048516" s="4"/>
      <c r="I1048516" s="4"/>
      <c r="J1048516" s="4"/>
      <c r="K1048516" s="7"/>
      <c r="L1048516" s="7"/>
    </row>
    <row r="1048517" s="1" customFormat="1" ht="24" customHeight="1" spans="1:12">
      <c r="A1048517" s="3"/>
      <c r="B1048517" s="3"/>
      <c r="C1048517" s="4"/>
      <c r="D1048517" s="5"/>
      <c r="E1048517" s="5"/>
      <c r="F1048517" s="6"/>
      <c r="G1048517" s="3"/>
      <c r="H1048517" s="3"/>
      <c r="I1048517" s="4"/>
      <c r="J1048517" s="4"/>
      <c r="K1048517" s="7"/>
      <c r="L1048517" s="7"/>
    </row>
    <row r="1048518" s="1" customFormat="1" ht="24" customHeight="1" spans="1:12">
      <c r="A1048518" s="3"/>
      <c r="B1048518" s="3"/>
      <c r="C1048518" s="4"/>
      <c r="D1048518" s="5"/>
      <c r="E1048518" s="5"/>
      <c r="F1048518" s="6"/>
      <c r="G1048518" s="3"/>
      <c r="H1048518" s="3"/>
      <c r="I1048518" s="4"/>
      <c r="J1048518" s="4"/>
      <c r="K1048518" s="7"/>
      <c r="L1048518" s="7"/>
    </row>
    <row r="1048519" s="1" customFormat="1" ht="24" customHeight="1" spans="1:12">
      <c r="A1048519" s="3"/>
      <c r="B1048519" s="3"/>
      <c r="C1048519" s="4"/>
      <c r="D1048519" s="5"/>
      <c r="E1048519" s="5"/>
      <c r="F1048519" s="6"/>
      <c r="G1048519" s="3"/>
      <c r="H1048519" s="3"/>
      <c r="I1048519" s="4"/>
      <c r="J1048519" s="4"/>
      <c r="K1048519" s="7"/>
      <c r="L1048519" s="7"/>
    </row>
    <row r="1048520" s="1" customFormat="1" ht="24" customHeight="1" spans="1:12">
      <c r="A1048520" s="3"/>
      <c r="B1048520" s="3"/>
      <c r="C1048520" s="4"/>
      <c r="D1048520" s="5"/>
      <c r="E1048520" s="5"/>
      <c r="F1048520" s="6"/>
      <c r="G1048520" s="3"/>
      <c r="H1048520" s="3"/>
      <c r="I1048520" s="4"/>
      <c r="J1048520" s="4"/>
      <c r="K1048520" s="7"/>
      <c r="L1048520" s="7"/>
    </row>
    <row r="1048521" s="1" customFormat="1" ht="24" customHeight="1" spans="1:12">
      <c r="A1048521" s="3"/>
      <c r="B1048521" s="3"/>
      <c r="C1048521" s="4"/>
      <c r="D1048521" s="5"/>
      <c r="E1048521" s="5"/>
      <c r="F1048521" s="6"/>
      <c r="G1048521" s="3"/>
      <c r="H1048521" s="3"/>
      <c r="I1048521" s="4"/>
      <c r="J1048521" s="4"/>
      <c r="K1048521" s="7"/>
      <c r="L1048521" s="7"/>
    </row>
    <row r="1048522" s="1" customFormat="1" ht="24" customHeight="1" spans="1:12">
      <c r="A1048522" s="4"/>
      <c r="B1048522" s="7"/>
      <c r="C1048522" s="7"/>
      <c r="D1048522" s="7"/>
      <c r="E1048522" s="7"/>
      <c r="F1048522" s="7"/>
      <c r="G1048522" s="4"/>
      <c r="H1048522" s="4"/>
      <c r="I1048522" s="7"/>
      <c r="J1048522" s="4"/>
      <c r="K1048522" s="7"/>
      <c r="L1048522" s="7"/>
    </row>
  </sheetData>
  <sheetProtection password="CEC2" sheet="1" objects="1"/>
  <mergeCells count="2">
    <mergeCell ref="A1:L1"/>
    <mergeCell ref="A1048514:L1048514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048522"/>
  <sheetViews>
    <sheetView topLeftCell="A2" workbookViewId="0">
      <selection activeCell="F8" sqref="F8"/>
    </sheetView>
  </sheetViews>
  <sheetFormatPr defaultColWidth="9" defaultRowHeight="13.5"/>
  <cols>
    <col min="1" max="2" width="9" style="1"/>
    <col min="3" max="3" width="8.21666666666667" style="1" customWidth="1"/>
    <col min="4" max="4" width="22.1083333333333" style="1" hidden="1" customWidth="1"/>
    <col min="5" max="5" width="22.1083333333333" style="1" customWidth="1"/>
    <col min="6" max="6" width="23.6666666666667" style="1" customWidth="1"/>
    <col min="7" max="10" width="9" style="1"/>
    <col min="11" max="11" width="10.3333333333333" style="1" customWidth="1"/>
    <col min="12" max="16384" width="9" style="1"/>
  </cols>
  <sheetData>
    <row r="1" s="1" customFormat="1" ht="34" customHeight="1" spans="1:12">
      <c r="A1" s="2" t="s">
        <v>169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27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4</v>
      </c>
      <c r="F2" s="3" t="s">
        <v>5</v>
      </c>
      <c r="G2" s="3" t="s">
        <v>128</v>
      </c>
      <c r="H2" s="3" t="s">
        <v>170</v>
      </c>
      <c r="I2" s="3" t="s">
        <v>8</v>
      </c>
      <c r="J2" s="3" t="s">
        <v>9</v>
      </c>
      <c r="K2" s="3" t="s">
        <v>10</v>
      </c>
      <c r="L2" s="3" t="s">
        <v>11</v>
      </c>
    </row>
    <row r="3" s="1" customFormat="1" ht="24" customHeight="1" spans="1:12">
      <c r="A3" s="3">
        <v>1</v>
      </c>
      <c r="B3" s="3" t="s">
        <v>171</v>
      </c>
      <c r="C3" s="4" t="s">
        <v>13</v>
      </c>
      <c r="D3" s="5" t="s">
        <v>172</v>
      </c>
      <c r="E3" s="5" t="str">
        <f>LEFT(D3,6)&amp;"********"&amp;RIGHT(D3,4)</f>
        <v>642221********1771</v>
      </c>
      <c r="F3" s="6" t="s">
        <v>173</v>
      </c>
      <c r="G3" s="3">
        <v>1.56</v>
      </c>
      <c r="H3" s="4">
        <v>1.56</v>
      </c>
      <c r="I3" s="4">
        <v>150</v>
      </c>
      <c r="J3" s="4">
        <v>234</v>
      </c>
      <c r="K3" s="7"/>
      <c r="L3" s="7"/>
    </row>
    <row r="4" s="1" customFormat="1" ht="24" customHeight="1" spans="1:12">
      <c r="A4" s="3">
        <v>2</v>
      </c>
      <c r="B4" s="3" t="s">
        <v>156</v>
      </c>
      <c r="C4" s="4" t="s">
        <v>13</v>
      </c>
      <c r="D4" s="5" t="s">
        <v>157</v>
      </c>
      <c r="E4" s="5" t="str">
        <f t="shared" ref="E4:E51" si="0">LEFT(D4,6)&amp;"********"&amp;RIGHT(D4,4)</f>
        <v>642221********1775</v>
      </c>
      <c r="F4" s="6" t="s">
        <v>158</v>
      </c>
      <c r="G4" s="3">
        <v>9</v>
      </c>
      <c r="H4" s="3">
        <v>9</v>
      </c>
      <c r="I4" s="4">
        <v>150</v>
      </c>
      <c r="J4" s="4">
        <v>1350</v>
      </c>
      <c r="K4" s="7"/>
      <c r="L4" s="7"/>
    </row>
    <row r="5" s="1" customFormat="1" ht="24" customHeight="1" spans="1:12">
      <c r="A5" s="3">
        <v>3</v>
      </c>
      <c r="B5" s="3" t="s">
        <v>12</v>
      </c>
      <c r="C5" s="4" t="s">
        <v>13</v>
      </c>
      <c r="D5" s="5" t="s">
        <v>14</v>
      </c>
      <c r="E5" s="5" t="str">
        <f t="shared" si="0"/>
        <v>642221********1771</v>
      </c>
      <c r="F5" s="6" t="s">
        <v>15</v>
      </c>
      <c r="G5" s="3">
        <v>6.13</v>
      </c>
      <c r="H5" s="3">
        <v>6.13</v>
      </c>
      <c r="I5" s="4">
        <v>150</v>
      </c>
      <c r="J5" s="4">
        <v>919.5</v>
      </c>
      <c r="K5" s="7"/>
      <c r="L5" s="7"/>
    </row>
    <row r="6" s="1" customFormat="1" ht="24" customHeight="1" spans="1:12">
      <c r="A6" s="3">
        <v>4</v>
      </c>
      <c r="B6" s="3" t="s">
        <v>35</v>
      </c>
      <c r="C6" s="4" t="s">
        <v>13</v>
      </c>
      <c r="D6" s="5" t="s">
        <v>174</v>
      </c>
      <c r="E6" s="5" t="str">
        <f t="shared" si="0"/>
        <v>642221********1778</v>
      </c>
      <c r="F6" s="6" t="s">
        <v>159</v>
      </c>
      <c r="G6" s="3">
        <v>10.25</v>
      </c>
      <c r="H6" s="3">
        <v>10.25</v>
      </c>
      <c r="I6" s="4">
        <v>150</v>
      </c>
      <c r="J6" s="4">
        <v>1537.5</v>
      </c>
      <c r="K6" s="7"/>
      <c r="L6" s="7"/>
    </row>
    <row r="7" s="1" customFormat="1" ht="24" customHeight="1" spans="1:12">
      <c r="A7" s="3">
        <v>5</v>
      </c>
      <c r="B7" s="3" t="s">
        <v>37</v>
      </c>
      <c r="C7" s="4" t="s">
        <v>13</v>
      </c>
      <c r="D7" s="5" t="s">
        <v>38</v>
      </c>
      <c r="E7" s="5" t="str">
        <f t="shared" si="0"/>
        <v>642221********1779</v>
      </c>
      <c r="F7" s="6" t="s">
        <v>175</v>
      </c>
      <c r="G7" s="3">
        <v>1</v>
      </c>
      <c r="H7" s="3">
        <v>1</v>
      </c>
      <c r="I7" s="4">
        <v>150</v>
      </c>
      <c r="J7" s="4">
        <v>150</v>
      </c>
      <c r="K7" s="7"/>
      <c r="L7" s="7"/>
    </row>
    <row r="8" s="1" customFormat="1" ht="24" customHeight="1" spans="1:12">
      <c r="A8" s="3">
        <v>6</v>
      </c>
      <c r="B8" s="3" t="s">
        <v>39</v>
      </c>
      <c r="C8" s="4" t="s">
        <v>13</v>
      </c>
      <c r="D8" s="5" t="s">
        <v>40</v>
      </c>
      <c r="E8" s="5" t="str">
        <f t="shared" si="0"/>
        <v>642221********1774</v>
      </c>
      <c r="F8" s="6" t="s">
        <v>176</v>
      </c>
      <c r="G8" s="3">
        <v>10</v>
      </c>
      <c r="H8" s="3">
        <v>10</v>
      </c>
      <c r="I8" s="4">
        <v>150</v>
      </c>
      <c r="J8" s="4">
        <v>1500</v>
      </c>
      <c r="K8" s="7"/>
      <c r="L8" s="7"/>
    </row>
    <row r="9" s="1" customFormat="1" ht="24" customHeight="1" spans="1:12">
      <c r="A9" s="3">
        <v>7</v>
      </c>
      <c r="B9" s="3" t="s">
        <v>43</v>
      </c>
      <c r="C9" s="4" t="s">
        <v>13</v>
      </c>
      <c r="D9" s="5" t="s">
        <v>44</v>
      </c>
      <c r="E9" s="5" t="str">
        <f t="shared" si="0"/>
        <v>642221********1770</v>
      </c>
      <c r="F9" s="6" t="s">
        <v>177</v>
      </c>
      <c r="G9" s="3">
        <v>23.87</v>
      </c>
      <c r="H9" s="3">
        <v>23.87</v>
      </c>
      <c r="I9" s="4">
        <v>150</v>
      </c>
      <c r="J9" s="4">
        <v>3580.5</v>
      </c>
      <c r="K9" s="7"/>
      <c r="L9" s="7"/>
    </row>
    <row r="10" s="1" customFormat="1" ht="24" customHeight="1" spans="1:12">
      <c r="A10" s="3">
        <v>8</v>
      </c>
      <c r="B10" s="3" t="s">
        <v>45</v>
      </c>
      <c r="C10" s="4" t="s">
        <v>13</v>
      </c>
      <c r="D10" s="5" t="s">
        <v>46</v>
      </c>
      <c r="E10" s="5" t="str">
        <f t="shared" si="0"/>
        <v>642221********1771</v>
      </c>
      <c r="F10" s="6" t="s">
        <v>178</v>
      </c>
      <c r="G10" s="3">
        <v>2</v>
      </c>
      <c r="H10" s="3">
        <v>2</v>
      </c>
      <c r="I10" s="4">
        <v>150</v>
      </c>
      <c r="J10" s="4">
        <v>300</v>
      </c>
      <c r="K10" s="7"/>
      <c r="L10" s="7"/>
    </row>
    <row r="11" s="1" customFormat="1" ht="24" customHeight="1" spans="1:12">
      <c r="A11" s="3">
        <v>9</v>
      </c>
      <c r="B11" s="3" t="s">
        <v>179</v>
      </c>
      <c r="C11" s="4" t="s">
        <v>180</v>
      </c>
      <c r="D11" s="5" t="s">
        <v>181</v>
      </c>
      <c r="E11" s="5" t="str">
        <f t="shared" si="0"/>
        <v>642221********1829</v>
      </c>
      <c r="F11" s="6" t="s">
        <v>182</v>
      </c>
      <c r="G11" s="3">
        <v>14.05</v>
      </c>
      <c r="H11" s="3">
        <v>14.05</v>
      </c>
      <c r="I11" s="4">
        <v>150</v>
      </c>
      <c r="J11" s="4">
        <v>2107.5</v>
      </c>
      <c r="K11" s="7"/>
      <c r="L11" s="7"/>
    </row>
    <row r="12" s="1" customFormat="1" ht="24" customHeight="1" spans="1:12">
      <c r="A12" s="3">
        <v>10</v>
      </c>
      <c r="B12" s="3" t="s">
        <v>183</v>
      </c>
      <c r="C12" s="4" t="s">
        <v>180</v>
      </c>
      <c r="D12" s="5" t="s">
        <v>184</v>
      </c>
      <c r="E12" s="5" t="str">
        <f t="shared" si="0"/>
        <v>642221********1772</v>
      </c>
      <c r="F12" s="6" t="s">
        <v>185</v>
      </c>
      <c r="G12" s="3">
        <v>10</v>
      </c>
      <c r="H12" s="3">
        <v>10</v>
      </c>
      <c r="I12" s="4">
        <v>150</v>
      </c>
      <c r="J12" s="4">
        <v>1500</v>
      </c>
      <c r="K12" s="7"/>
      <c r="L12" s="7"/>
    </row>
    <row r="13" s="1" customFormat="1" ht="24" customHeight="1" spans="1:12">
      <c r="A13" s="3">
        <v>11</v>
      </c>
      <c r="B13" s="3" t="s">
        <v>186</v>
      </c>
      <c r="C13" s="4" t="s">
        <v>187</v>
      </c>
      <c r="D13" s="5" t="s">
        <v>188</v>
      </c>
      <c r="E13" s="5" t="str">
        <f t="shared" si="0"/>
        <v>642221********1776</v>
      </c>
      <c r="F13" s="6" t="s">
        <v>189</v>
      </c>
      <c r="G13" s="3">
        <v>12</v>
      </c>
      <c r="H13" s="3">
        <v>12</v>
      </c>
      <c r="I13" s="4">
        <v>150</v>
      </c>
      <c r="J13" s="4">
        <v>1800</v>
      </c>
      <c r="K13" s="7"/>
      <c r="L13" s="7"/>
    </row>
    <row r="14" s="1" customFormat="1" ht="24" customHeight="1" spans="1:12">
      <c r="A14" s="3">
        <v>12</v>
      </c>
      <c r="B14" s="3" t="s">
        <v>190</v>
      </c>
      <c r="C14" s="4" t="s">
        <v>180</v>
      </c>
      <c r="D14" s="5" t="s">
        <v>191</v>
      </c>
      <c r="E14" s="5" t="str">
        <f t="shared" si="0"/>
        <v>642221********1770</v>
      </c>
      <c r="F14" s="6" t="s">
        <v>192</v>
      </c>
      <c r="G14" s="3">
        <v>21.38</v>
      </c>
      <c r="H14" s="3">
        <v>21.38</v>
      </c>
      <c r="I14" s="4">
        <v>150</v>
      </c>
      <c r="J14" s="4">
        <v>3207</v>
      </c>
      <c r="K14" s="7"/>
      <c r="L14" s="7"/>
    </row>
    <row r="15" s="1" customFormat="1" ht="24" customHeight="1" spans="1:12">
      <c r="A15" s="3">
        <v>13</v>
      </c>
      <c r="B15" s="3" t="s">
        <v>193</v>
      </c>
      <c r="C15" s="4" t="s">
        <v>187</v>
      </c>
      <c r="D15" s="5" t="s">
        <v>194</v>
      </c>
      <c r="E15" s="5" t="str">
        <f t="shared" si="0"/>
        <v>642221********1776</v>
      </c>
      <c r="F15" s="6" t="s">
        <v>195</v>
      </c>
      <c r="G15" s="3">
        <v>11.36</v>
      </c>
      <c r="H15" s="3">
        <v>11.36</v>
      </c>
      <c r="I15" s="4">
        <v>150</v>
      </c>
      <c r="J15" s="4">
        <v>1704</v>
      </c>
      <c r="K15" s="7"/>
      <c r="L15" s="7"/>
    </row>
    <row r="16" s="1" customFormat="1" ht="24" customHeight="1" spans="1:12">
      <c r="A16" s="3">
        <v>14</v>
      </c>
      <c r="B16" s="3" t="s">
        <v>196</v>
      </c>
      <c r="C16" s="4" t="s">
        <v>187</v>
      </c>
      <c r="D16" s="5" t="s">
        <v>197</v>
      </c>
      <c r="E16" s="5" t="str">
        <f t="shared" si="0"/>
        <v>642221********3946</v>
      </c>
      <c r="F16" s="6" t="s">
        <v>198</v>
      </c>
      <c r="G16" s="3">
        <v>11.17</v>
      </c>
      <c r="H16" s="3">
        <v>11.17</v>
      </c>
      <c r="I16" s="4">
        <v>150</v>
      </c>
      <c r="J16" s="4">
        <v>1675.5</v>
      </c>
      <c r="K16" s="7"/>
      <c r="L16" s="7"/>
    </row>
    <row r="17" s="1" customFormat="1" ht="24" customHeight="1" spans="1:12">
      <c r="A17" s="3">
        <v>15</v>
      </c>
      <c r="B17" s="3" t="s">
        <v>199</v>
      </c>
      <c r="C17" s="4" t="s">
        <v>20</v>
      </c>
      <c r="D17" s="13" t="s">
        <v>200</v>
      </c>
      <c r="E17" s="5" t="str">
        <f t="shared" si="0"/>
        <v>642221********1773</v>
      </c>
      <c r="F17" s="6" t="s">
        <v>201</v>
      </c>
      <c r="G17" s="3">
        <v>5</v>
      </c>
      <c r="H17" s="3">
        <v>5</v>
      </c>
      <c r="I17" s="4">
        <v>150</v>
      </c>
      <c r="J17" s="4">
        <v>750</v>
      </c>
      <c r="K17" s="7"/>
      <c r="L17" s="7"/>
    </row>
    <row r="18" s="1" customFormat="1" ht="24" customHeight="1" spans="1:12">
      <c r="A18" s="3">
        <v>16</v>
      </c>
      <c r="B18" s="3" t="s">
        <v>202</v>
      </c>
      <c r="C18" s="4" t="s">
        <v>20</v>
      </c>
      <c r="D18" s="13" t="s">
        <v>203</v>
      </c>
      <c r="E18" s="5" t="str">
        <f t="shared" si="0"/>
        <v>642221********1775</v>
      </c>
      <c r="F18" s="6" t="s">
        <v>204</v>
      </c>
      <c r="G18" s="3">
        <v>29.18</v>
      </c>
      <c r="H18" s="3">
        <v>29.18</v>
      </c>
      <c r="I18" s="4">
        <v>150</v>
      </c>
      <c r="J18" s="4">
        <v>4377</v>
      </c>
      <c r="K18" s="7"/>
      <c r="L18" s="7"/>
    </row>
    <row r="19" s="1" customFormat="1" ht="24" customHeight="1" spans="1:12">
      <c r="A19" s="3">
        <v>17</v>
      </c>
      <c r="B19" s="3" t="s">
        <v>205</v>
      </c>
      <c r="C19" s="4" t="s">
        <v>20</v>
      </c>
      <c r="D19" s="13" t="s">
        <v>206</v>
      </c>
      <c r="E19" s="5" t="str">
        <f t="shared" si="0"/>
        <v>642221********1779</v>
      </c>
      <c r="F19" s="6" t="s">
        <v>207</v>
      </c>
      <c r="G19" s="3">
        <v>14</v>
      </c>
      <c r="H19" s="3">
        <v>14</v>
      </c>
      <c r="I19" s="4">
        <v>150</v>
      </c>
      <c r="J19" s="4">
        <v>2100</v>
      </c>
      <c r="K19" s="7"/>
      <c r="L19" s="7"/>
    </row>
    <row r="20" s="1" customFormat="1" ht="24" customHeight="1" spans="1:12">
      <c r="A20" s="3">
        <v>18</v>
      </c>
      <c r="B20" s="3" t="s">
        <v>208</v>
      </c>
      <c r="C20" s="4" t="s">
        <v>20</v>
      </c>
      <c r="D20" s="13" t="s">
        <v>209</v>
      </c>
      <c r="E20" s="5" t="str">
        <f t="shared" si="0"/>
        <v>642221********1776</v>
      </c>
      <c r="F20" s="6">
        <v>1322300017</v>
      </c>
      <c r="G20" s="3">
        <v>9</v>
      </c>
      <c r="H20" s="3">
        <v>9</v>
      </c>
      <c r="I20" s="4">
        <v>150</v>
      </c>
      <c r="J20" s="4">
        <v>1350</v>
      </c>
      <c r="K20" s="7"/>
      <c r="L20" s="7"/>
    </row>
    <row r="21" s="1" customFormat="1" ht="24" customHeight="1" spans="1:12">
      <c r="A21" s="3">
        <v>19</v>
      </c>
      <c r="B21" s="3" t="s">
        <v>19</v>
      </c>
      <c r="C21" s="4" t="s">
        <v>20</v>
      </c>
      <c r="D21" s="13" t="s">
        <v>21</v>
      </c>
      <c r="E21" s="5" t="str">
        <f t="shared" si="0"/>
        <v>642221********1791</v>
      </c>
      <c r="F21" s="14" t="s">
        <v>22</v>
      </c>
      <c r="G21" s="3">
        <v>3.3</v>
      </c>
      <c r="H21" s="3">
        <v>3.3</v>
      </c>
      <c r="I21" s="4">
        <v>150</v>
      </c>
      <c r="J21" s="4">
        <v>495</v>
      </c>
      <c r="K21" s="7"/>
      <c r="L21" s="7"/>
    </row>
    <row r="22" s="1" customFormat="1" ht="24" customHeight="1" spans="1:12">
      <c r="A22" s="3">
        <v>20</v>
      </c>
      <c r="B22" s="3" t="s">
        <v>51</v>
      </c>
      <c r="C22" s="4" t="s">
        <v>20</v>
      </c>
      <c r="D22" s="5" t="s">
        <v>52</v>
      </c>
      <c r="E22" s="5" t="str">
        <f t="shared" si="0"/>
        <v>642221********177X</v>
      </c>
      <c r="F22" s="14" t="s">
        <v>210</v>
      </c>
      <c r="G22" s="3">
        <v>4.5</v>
      </c>
      <c r="H22" s="3">
        <v>4.5</v>
      </c>
      <c r="I22" s="4">
        <v>150</v>
      </c>
      <c r="J22" s="4">
        <v>675</v>
      </c>
      <c r="K22" s="7"/>
      <c r="L22" s="7"/>
    </row>
    <row r="23" s="1" customFormat="1" ht="24" customHeight="1" spans="1:12">
      <c r="A23" s="3">
        <v>21</v>
      </c>
      <c r="B23" s="3" t="s">
        <v>55</v>
      </c>
      <c r="C23" s="4" t="s">
        <v>20</v>
      </c>
      <c r="D23" s="5" t="s">
        <v>56</v>
      </c>
      <c r="E23" s="5" t="str">
        <f t="shared" si="0"/>
        <v>642221********177X</v>
      </c>
      <c r="F23" s="14" t="s">
        <v>211</v>
      </c>
      <c r="G23" s="3">
        <v>7</v>
      </c>
      <c r="H23" s="3">
        <v>7</v>
      </c>
      <c r="I23" s="4">
        <v>150</v>
      </c>
      <c r="J23" s="4">
        <v>1050</v>
      </c>
      <c r="K23" s="7"/>
      <c r="L23" s="7"/>
    </row>
    <row r="24" s="1" customFormat="1" ht="24" customHeight="1" spans="1:12">
      <c r="A24" s="3">
        <v>22</v>
      </c>
      <c r="B24" s="3" t="s">
        <v>57</v>
      </c>
      <c r="C24" s="4" t="s">
        <v>20</v>
      </c>
      <c r="D24" s="13" t="s">
        <v>58</v>
      </c>
      <c r="E24" s="5" t="str">
        <f t="shared" si="0"/>
        <v>642221********1773</v>
      </c>
      <c r="F24" s="14" t="s">
        <v>212</v>
      </c>
      <c r="G24" s="3">
        <v>6</v>
      </c>
      <c r="H24" s="3">
        <v>6</v>
      </c>
      <c r="I24" s="4">
        <v>150</v>
      </c>
      <c r="J24" s="4">
        <v>900</v>
      </c>
      <c r="K24" s="7"/>
      <c r="L24" s="7"/>
    </row>
    <row r="25" s="1" customFormat="1" ht="24" customHeight="1" spans="1:12">
      <c r="A25" s="3">
        <v>23</v>
      </c>
      <c r="B25" s="3" t="s">
        <v>213</v>
      </c>
      <c r="C25" s="4" t="s">
        <v>20</v>
      </c>
      <c r="D25" s="13" t="s">
        <v>214</v>
      </c>
      <c r="E25" s="5" t="str">
        <f t="shared" si="0"/>
        <v>642221********1773</v>
      </c>
      <c r="F25" s="14" t="s">
        <v>215</v>
      </c>
      <c r="G25" s="3">
        <v>10</v>
      </c>
      <c r="H25" s="3">
        <v>10</v>
      </c>
      <c r="I25" s="4">
        <v>150</v>
      </c>
      <c r="J25" s="4">
        <v>1500</v>
      </c>
      <c r="K25" s="7"/>
      <c r="L25" s="7"/>
    </row>
    <row r="26" s="1" customFormat="1" ht="24" customHeight="1" spans="1:12">
      <c r="A26" s="3">
        <v>24</v>
      </c>
      <c r="B26" s="3" t="s">
        <v>63</v>
      </c>
      <c r="C26" s="4" t="s">
        <v>167</v>
      </c>
      <c r="D26" s="13" t="s">
        <v>64</v>
      </c>
      <c r="E26" s="5" t="str">
        <f t="shared" si="0"/>
        <v>642221********1779</v>
      </c>
      <c r="F26" s="14" t="s">
        <v>168</v>
      </c>
      <c r="G26" s="3">
        <v>5.41</v>
      </c>
      <c r="H26" s="3">
        <v>5.41</v>
      </c>
      <c r="I26" s="4">
        <v>150</v>
      </c>
      <c r="J26" s="4">
        <v>811.5</v>
      </c>
      <c r="K26" s="7"/>
      <c r="L26" s="7"/>
    </row>
    <row r="27" s="1" customFormat="1" ht="24" customHeight="1" spans="1:12">
      <c r="A27" s="3">
        <v>25</v>
      </c>
      <c r="B27" s="3" t="s">
        <v>65</v>
      </c>
      <c r="C27" s="4" t="s">
        <v>216</v>
      </c>
      <c r="D27" s="5" t="s">
        <v>66</v>
      </c>
      <c r="E27" s="5" t="str">
        <f t="shared" si="0"/>
        <v>622726********025X</v>
      </c>
      <c r="F27" s="14" t="s">
        <v>217</v>
      </c>
      <c r="G27" s="3">
        <v>8.32</v>
      </c>
      <c r="H27" s="3">
        <v>8.32</v>
      </c>
      <c r="I27" s="4">
        <v>150</v>
      </c>
      <c r="J27" s="4">
        <v>1248</v>
      </c>
      <c r="K27" s="7"/>
      <c r="L27" s="7"/>
    </row>
    <row r="28" s="1" customFormat="1" ht="24" customHeight="1" spans="1:12">
      <c r="A28" s="3">
        <v>26</v>
      </c>
      <c r="B28" s="3" t="s">
        <v>67</v>
      </c>
      <c r="C28" s="4" t="s">
        <v>167</v>
      </c>
      <c r="D28" s="13" t="s">
        <v>68</v>
      </c>
      <c r="E28" s="5" t="str">
        <f t="shared" si="0"/>
        <v>642221********1771</v>
      </c>
      <c r="F28" s="14" t="s">
        <v>218</v>
      </c>
      <c r="G28" s="3">
        <v>3.68</v>
      </c>
      <c r="H28" s="3">
        <v>3.68</v>
      </c>
      <c r="I28" s="4">
        <v>150</v>
      </c>
      <c r="J28" s="4">
        <v>552</v>
      </c>
      <c r="K28" s="7"/>
      <c r="L28" s="7"/>
    </row>
    <row r="29" s="1" customFormat="1" ht="24" customHeight="1" spans="1:12">
      <c r="A29" s="3">
        <v>27</v>
      </c>
      <c r="B29" s="3" t="s">
        <v>69</v>
      </c>
      <c r="C29" s="4" t="s">
        <v>167</v>
      </c>
      <c r="D29" s="13" t="s">
        <v>70</v>
      </c>
      <c r="E29" s="5" t="str">
        <f t="shared" si="0"/>
        <v>642221********1774</v>
      </c>
      <c r="F29" s="14" t="s">
        <v>219</v>
      </c>
      <c r="G29" s="3">
        <v>9.52</v>
      </c>
      <c r="H29" s="3">
        <v>9.25</v>
      </c>
      <c r="I29" s="4">
        <v>150</v>
      </c>
      <c r="J29" s="4">
        <v>1428</v>
      </c>
      <c r="K29" s="7"/>
      <c r="L29" s="7"/>
    </row>
    <row r="30" s="1" customFormat="1" ht="24" customHeight="1" spans="1:12">
      <c r="A30" s="3">
        <v>28</v>
      </c>
      <c r="B30" s="3" t="s">
        <v>132</v>
      </c>
      <c r="C30" s="4" t="s">
        <v>24</v>
      </c>
      <c r="D30" s="13" t="s">
        <v>133</v>
      </c>
      <c r="E30" s="5" t="str">
        <f t="shared" si="0"/>
        <v>642221********1799</v>
      </c>
      <c r="F30" s="14" t="s">
        <v>134</v>
      </c>
      <c r="G30" s="3">
        <v>3.35</v>
      </c>
      <c r="H30" s="3">
        <v>3.35</v>
      </c>
      <c r="I30" s="4">
        <v>150</v>
      </c>
      <c r="J30" s="4">
        <v>502.5</v>
      </c>
      <c r="K30" s="7"/>
      <c r="L30" s="7"/>
    </row>
    <row r="31" s="1" customFormat="1" ht="24" customHeight="1" spans="1:12">
      <c r="A31" s="3">
        <v>29</v>
      </c>
      <c r="B31" s="3" t="s">
        <v>135</v>
      </c>
      <c r="C31" s="4" t="s">
        <v>24</v>
      </c>
      <c r="D31" s="13" t="s">
        <v>136</v>
      </c>
      <c r="E31" s="5" t="str">
        <f t="shared" si="0"/>
        <v>642221********1774</v>
      </c>
      <c r="F31" s="14" t="s">
        <v>137</v>
      </c>
      <c r="G31" s="3">
        <v>6.37</v>
      </c>
      <c r="H31" s="3">
        <v>6.37</v>
      </c>
      <c r="I31" s="4">
        <v>150</v>
      </c>
      <c r="J31" s="4">
        <v>955.5</v>
      </c>
      <c r="K31" s="7"/>
      <c r="L31" s="7"/>
    </row>
    <row r="32" s="1" customFormat="1" ht="24" customHeight="1" spans="1:12">
      <c r="A32" s="3">
        <v>30</v>
      </c>
      <c r="B32" s="3" t="s">
        <v>138</v>
      </c>
      <c r="C32" s="4" t="s">
        <v>24</v>
      </c>
      <c r="D32" s="13" t="s">
        <v>220</v>
      </c>
      <c r="E32" s="5" t="str">
        <f t="shared" si="0"/>
        <v>642221********1777</v>
      </c>
      <c r="F32" s="14" t="s">
        <v>140</v>
      </c>
      <c r="G32" s="3">
        <v>7.6</v>
      </c>
      <c r="H32" s="3">
        <v>7.6</v>
      </c>
      <c r="I32" s="4">
        <v>150</v>
      </c>
      <c r="J32" s="4">
        <v>1140</v>
      </c>
      <c r="K32" s="7"/>
      <c r="L32" s="7"/>
    </row>
    <row r="33" s="1" customFormat="1" ht="24" customHeight="1" spans="1:12">
      <c r="A33" s="3">
        <v>31</v>
      </c>
      <c r="B33" s="3" t="s">
        <v>87</v>
      </c>
      <c r="C33" s="4" t="s">
        <v>24</v>
      </c>
      <c r="D33" s="5" t="s">
        <v>88</v>
      </c>
      <c r="E33" s="5" t="str">
        <f t="shared" si="0"/>
        <v>622822********431X</v>
      </c>
      <c r="F33" s="14" t="s">
        <v>221</v>
      </c>
      <c r="G33" s="3">
        <v>7.17</v>
      </c>
      <c r="H33" s="3">
        <v>7.17</v>
      </c>
      <c r="I33" s="4">
        <v>150</v>
      </c>
      <c r="J33" s="4">
        <v>1075.5</v>
      </c>
      <c r="K33" s="7"/>
      <c r="L33" s="7"/>
    </row>
    <row r="34" s="1" customFormat="1" ht="24" customHeight="1" spans="1:12">
      <c r="A34" s="3">
        <v>32</v>
      </c>
      <c r="B34" s="3" t="s">
        <v>141</v>
      </c>
      <c r="C34" s="4" t="s">
        <v>24</v>
      </c>
      <c r="D34" s="13" t="s">
        <v>142</v>
      </c>
      <c r="E34" s="5" t="str">
        <f t="shared" si="0"/>
        <v>642221********1794</v>
      </c>
      <c r="F34" s="14" t="s">
        <v>143</v>
      </c>
      <c r="G34" s="3">
        <v>12.3</v>
      </c>
      <c r="H34" s="3">
        <v>12.3</v>
      </c>
      <c r="I34" s="4">
        <v>150</v>
      </c>
      <c r="J34" s="4">
        <v>1845</v>
      </c>
      <c r="K34" s="7"/>
      <c r="L34" s="7"/>
    </row>
    <row r="35" s="1" customFormat="1" ht="24" customHeight="1" spans="1:12">
      <c r="A35" s="3">
        <v>33</v>
      </c>
      <c r="B35" s="3" t="s">
        <v>89</v>
      </c>
      <c r="C35" s="4" t="s">
        <v>24</v>
      </c>
      <c r="D35" s="5" t="s">
        <v>90</v>
      </c>
      <c r="E35" s="5" t="str">
        <f t="shared" si="0"/>
        <v>642221********177X</v>
      </c>
      <c r="F35" s="14" t="s">
        <v>144</v>
      </c>
      <c r="G35" s="3">
        <v>8.93</v>
      </c>
      <c r="H35" s="3">
        <v>8.93</v>
      </c>
      <c r="I35" s="4">
        <v>150</v>
      </c>
      <c r="J35" s="4">
        <v>1339.5</v>
      </c>
      <c r="K35" s="7"/>
      <c r="L35" s="7"/>
    </row>
    <row r="36" s="1" customFormat="1" ht="24" customHeight="1" spans="1:12">
      <c r="A36" s="3">
        <v>34</v>
      </c>
      <c r="B36" s="3" t="s">
        <v>91</v>
      </c>
      <c r="C36" s="4" t="s">
        <v>24</v>
      </c>
      <c r="D36" s="13" t="s">
        <v>92</v>
      </c>
      <c r="E36" s="5" t="str">
        <f t="shared" si="0"/>
        <v>642221********1797</v>
      </c>
      <c r="F36" s="14" t="s">
        <v>151</v>
      </c>
      <c r="G36" s="3">
        <v>11</v>
      </c>
      <c r="H36" s="3">
        <v>11</v>
      </c>
      <c r="I36" s="4">
        <v>150</v>
      </c>
      <c r="J36" s="4">
        <v>1650</v>
      </c>
      <c r="K36" s="7"/>
      <c r="L36" s="7"/>
    </row>
    <row r="37" s="1" customFormat="1" ht="24" customHeight="1" spans="1:12">
      <c r="A37" s="3">
        <v>35</v>
      </c>
      <c r="B37" s="3" t="s">
        <v>23</v>
      </c>
      <c r="C37" s="4" t="s">
        <v>24</v>
      </c>
      <c r="D37" s="13" t="s">
        <v>25</v>
      </c>
      <c r="E37" s="5" t="str">
        <f t="shared" si="0"/>
        <v>642221********1773</v>
      </c>
      <c r="F37" s="14" t="s">
        <v>26</v>
      </c>
      <c r="G37" s="3">
        <v>12.49</v>
      </c>
      <c r="H37" s="3">
        <v>12.49</v>
      </c>
      <c r="I37" s="4">
        <v>150</v>
      </c>
      <c r="J37" s="4">
        <v>1873.5</v>
      </c>
      <c r="K37" s="7"/>
      <c r="L37" s="7"/>
    </row>
    <row r="38" s="1" customFormat="1" ht="24" customHeight="1" spans="1:12">
      <c r="A38" s="3">
        <v>36</v>
      </c>
      <c r="B38" s="3" t="s">
        <v>93</v>
      </c>
      <c r="C38" s="4" t="s">
        <v>24</v>
      </c>
      <c r="D38" s="13" t="s">
        <v>94</v>
      </c>
      <c r="E38" s="5" t="str">
        <f t="shared" si="0"/>
        <v>642221********1784</v>
      </c>
      <c r="F38" s="14" t="s">
        <v>222</v>
      </c>
      <c r="G38" s="3">
        <v>8</v>
      </c>
      <c r="H38" s="3">
        <v>8</v>
      </c>
      <c r="I38" s="4">
        <v>150</v>
      </c>
      <c r="J38" s="4">
        <v>1200</v>
      </c>
      <c r="K38" s="7"/>
      <c r="L38" s="7"/>
    </row>
    <row r="39" s="1" customFormat="1" ht="24" customHeight="1" spans="1:12">
      <c r="A39" s="3">
        <v>37</v>
      </c>
      <c r="B39" s="3" t="s">
        <v>223</v>
      </c>
      <c r="C39" s="4" t="s">
        <v>147</v>
      </c>
      <c r="D39" s="13" t="s">
        <v>224</v>
      </c>
      <c r="E39" s="5" t="str">
        <f t="shared" si="0"/>
        <v>642221********1774</v>
      </c>
      <c r="F39" s="14" t="s">
        <v>225</v>
      </c>
      <c r="G39" s="3">
        <v>36.42</v>
      </c>
      <c r="H39" s="3">
        <v>36.42</v>
      </c>
      <c r="I39" s="4">
        <v>150</v>
      </c>
      <c r="J39" s="4">
        <v>5463</v>
      </c>
      <c r="K39" s="7"/>
      <c r="L39" s="7"/>
    </row>
    <row r="40" s="1" customFormat="1" ht="24" customHeight="1" spans="1:12">
      <c r="A40" s="3">
        <v>38</v>
      </c>
      <c r="B40" s="3" t="s">
        <v>99</v>
      </c>
      <c r="C40" s="4" t="s">
        <v>147</v>
      </c>
      <c r="D40" s="13" t="s">
        <v>100</v>
      </c>
      <c r="E40" s="5" t="str">
        <f t="shared" si="0"/>
        <v>642221********1798</v>
      </c>
      <c r="F40" s="14" t="s">
        <v>148</v>
      </c>
      <c r="G40" s="3">
        <v>12</v>
      </c>
      <c r="H40" s="3">
        <v>12</v>
      </c>
      <c r="I40" s="4">
        <v>150</v>
      </c>
      <c r="J40" s="4">
        <v>1800</v>
      </c>
      <c r="K40" s="7"/>
      <c r="L40" s="7"/>
    </row>
    <row r="41" s="1" customFormat="1" ht="24" customHeight="1" spans="1:12">
      <c r="A41" s="3">
        <v>39</v>
      </c>
      <c r="B41" s="3" t="s">
        <v>103</v>
      </c>
      <c r="C41" s="4" t="s">
        <v>152</v>
      </c>
      <c r="D41" s="13" t="s">
        <v>104</v>
      </c>
      <c r="E41" s="5" t="str">
        <f t="shared" si="0"/>
        <v>642221********1777</v>
      </c>
      <c r="F41" s="14" t="s">
        <v>226</v>
      </c>
      <c r="G41" s="3">
        <v>27.17</v>
      </c>
      <c r="H41" s="3">
        <v>27.17</v>
      </c>
      <c r="I41" s="4">
        <v>150</v>
      </c>
      <c r="J41" s="4">
        <v>4075.5</v>
      </c>
      <c r="K41" s="7"/>
      <c r="L41" s="7"/>
    </row>
    <row r="42" s="1" customFormat="1" ht="24" customHeight="1" spans="1:12">
      <c r="A42" s="3">
        <v>40</v>
      </c>
      <c r="B42" s="3" t="s">
        <v>105</v>
      </c>
      <c r="C42" s="4" t="s">
        <v>152</v>
      </c>
      <c r="D42" s="13" t="s">
        <v>106</v>
      </c>
      <c r="E42" s="5" t="str">
        <f t="shared" si="0"/>
        <v>642221********1776</v>
      </c>
      <c r="F42" s="14" t="s">
        <v>154</v>
      </c>
      <c r="G42" s="3">
        <v>4.5</v>
      </c>
      <c r="H42" s="3">
        <v>4.5</v>
      </c>
      <c r="I42" s="4">
        <v>150</v>
      </c>
      <c r="J42" s="4">
        <v>675</v>
      </c>
      <c r="K42" s="7"/>
      <c r="L42" s="7"/>
    </row>
    <row r="43" s="1" customFormat="1" ht="24" customHeight="1" spans="1:12">
      <c r="A43" s="3">
        <v>41</v>
      </c>
      <c r="B43" s="3" t="s">
        <v>31</v>
      </c>
      <c r="C43" s="4" t="s">
        <v>28</v>
      </c>
      <c r="D43" s="13" t="s">
        <v>32</v>
      </c>
      <c r="E43" s="5" t="str">
        <f t="shared" si="0"/>
        <v>642221********1797</v>
      </c>
      <c r="F43" s="14" t="s">
        <v>33</v>
      </c>
      <c r="G43" s="3">
        <v>25.27</v>
      </c>
      <c r="H43" s="3">
        <v>25.27</v>
      </c>
      <c r="I43" s="4">
        <v>150</v>
      </c>
      <c r="J43" s="4">
        <v>3790.5</v>
      </c>
      <c r="K43" s="7"/>
      <c r="L43" s="7"/>
    </row>
    <row r="44" s="1" customFormat="1" ht="24" customHeight="1" spans="1:12">
      <c r="A44" s="3">
        <v>42</v>
      </c>
      <c r="B44" s="3" t="s">
        <v>109</v>
      </c>
      <c r="C44" s="4" t="s">
        <v>28</v>
      </c>
      <c r="D44" s="13" t="s">
        <v>110</v>
      </c>
      <c r="E44" s="5" t="str">
        <f t="shared" si="0"/>
        <v>642221********1770</v>
      </c>
      <c r="F44" s="14" t="s">
        <v>227</v>
      </c>
      <c r="G44" s="3">
        <v>1.2</v>
      </c>
      <c r="H44" s="3">
        <v>1.2</v>
      </c>
      <c r="I44" s="4">
        <v>150</v>
      </c>
      <c r="J44" s="4">
        <v>180</v>
      </c>
      <c r="K44" s="7"/>
      <c r="L44" s="7"/>
    </row>
    <row r="45" s="1" customFormat="1" ht="24" customHeight="1" spans="1:12">
      <c r="A45" s="3">
        <v>43</v>
      </c>
      <c r="B45" s="3" t="s">
        <v>85</v>
      </c>
      <c r="C45" s="4" t="s">
        <v>28</v>
      </c>
      <c r="D45" s="13" t="s">
        <v>86</v>
      </c>
      <c r="E45" s="5" t="str">
        <f t="shared" si="0"/>
        <v>642221********1834</v>
      </c>
      <c r="F45" s="14" t="s">
        <v>228</v>
      </c>
      <c r="G45" s="3">
        <v>33.69</v>
      </c>
      <c r="H45" s="3">
        <v>33.69</v>
      </c>
      <c r="I45" s="4">
        <v>150</v>
      </c>
      <c r="J45" s="4">
        <v>5053.5</v>
      </c>
      <c r="K45" s="7"/>
      <c r="L45" s="7"/>
    </row>
    <row r="46" s="1" customFormat="1" ht="24" customHeight="1" spans="1:12">
      <c r="A46" s="3">
        <v>44</v>
      </c>
      <c r="B46" s="3" t="s">
        <v>111</v>
      </c>
      <c r="C46" s="4" t="s">
        <v>28</v>
      </c>
      <c r="D46" s="13" t="s">
        <v>112</v>
      </c>
      <c r="E46" s="5" t="str">
        <f t="shared" si="0"/>
        <v>642221********1775</v>
      </c>
      <c r="F46" s="14" t="s">
        <v>229</v>
      </c>
      <c r="G46" s="3">
        <v>10.39</v>
      </c>
      <c r="H46" s="3">
        <v>10.39</v>
      </c>
      <c r="I46" s="4">
        <v>150</v>
      </c>
      <c r="J46" s="4">
        <v>1558.5</v>
      </c>
      <c r="K46" s="7"/>
      <c r="L46" s="7"/>
    </row>
    <row r="47" s="1" customFormat="1" ht="24" customHeight="1" spans="1:12">
      <c r="A47" s="3">
        <v>45</v>
      </c>
      <c r="B47" s="3" t="s">
        <v>113</v>
      </c>
      <c r="C47" s="4" t="s">
        <v>28</v>
      </c>
      <c r="D47" s="13" t="s">
        <v>114</v>
      </c>
      <c r="E47" s="5" t="str">
        <f t="shared" si="0"/>
        <v>642221********1771</v>
      </c>
      <c r="F47" s="14" t="s">
        <v>230</v>
      </c>
      <c r="G47" s="3">
        <v>7.8</v>
      </c>
      <c r="H47" s="3">
        <v>7.8</v>
      </c>
      <c r="I47" s="4">
        <v>150</v>
      </c>
      <c r="J47" s="4">
        <v>1170</v>
      </c>
      <c r="K47" s="7"/>
      <c r="L47" s="7"/>
    </row>
    <row r="48" s="1" customFormat="1" ht="24" customHeight="1" spans="1:12">
      <c r="A48" s="3">
        <v>46</v>
      </c>
      <c r="B48" s="3" t="s">
        <v>115</v>
      </c>
      <c r="C48" s="4" t="s">
        <v>28</v>
      </c>
      <c r="D48" s="13" t="s">
        <v>116</v>
      </c>
      <c r="E48" s="5" t="str">
        <f t="shared" si="0"/>
        <v>642221********1923</v>
      </c>
      <c r="F48" s="14" t="s">
        <v>231</v>
      </c>
      <c r="G48" s="3">
        <v>6.3</v>
      </c>
      <c r="H48" s="3">
        <v>6.3</v>
      </c>
      <c r="I48" s="4">
        <v>150</v>
      </c>
      <c r="J48" s="4">
        <v>945</v>
      </c>
      <c r="K48" s="7"/>
      <c r="L48" s="7"/>
    </row>
    <row r="49" s="1" customFormat="1" ht="24" customHeight="1" spans="1:12">
      <c r="A49" s="3">
        <v>47</v>
      </c>
      <c r="B49" s="3" t="s">
        <v>117</v>
      </c>
      <c r="C49" s="4" t="s">
        <v>28</v>
      </c>
      <c r="D49" s="13" t="s">
        <v>118</v>
      </c>
      <c r="E49" s="5" t="str">
        <f t="shared" si="0"/>
        <v>642221********1775</v>
      </c>
      <c r="F49" s="14" t="s">
        <v>232</v>
      </c>
      <c r="G49" s="3">
        <v>14.78</v>
      </c>
      <c r="H49" s="3">
        <v>14.78</v>
      </c>
      <c r="I49" s="4">
        <v>150</v>
      </c>
      <c r="J49" s="4">
        <v>2217</v>
      </c>
      <c r="K49" s="7"/>
      <c r="L49" s="7"/>
    </row>
    <row r="50" s="1" customFormat="1" ht="24" customHeight="1" spans="1:12">
      <c r="A50" s="3">
        <v>48</v>
      </c>
      <c r="B50" s="3" t="s">
        <v>233</v>
      </c>
      <c r="C50" s="4" t="s">
        <v>28</v>
      </c>
      <c r="D50" s="13" t="s">
        <v>234</v>
      </c>
      <c r="E50" s="5" t="str">
        <f t="shared" si="0"/>
        <v>642221********1835</v>
      </c>
      <c r="F50" s="14" t="s">
        <v>235</v>
      </c>
      <c r="G50" s="3">
        <v>1.2</v>
      </c>
      <c r="H50" s="3">
        <v>1.2</v>
      </c>
      <c r="I50" s="4">
        <v>150</v>
      </c>
      <c r="J50" s="4">
        <v>180</v>
      </c>
      <c r="K50" s="7"/>
      <c r="L50" s="7"/>
    </row>
    <row r="51" s="1" customFormat="1" ht="24" customHeight="1" spans="1:12">
      <c r="A51" s="3">
        <v>49</v>
      </c>
      <c r="B51" s="3" t="s">
        <v>107</v>
      </c>
      <c r="C51" s="4" t="s">
        <v>152</v>
      </c>
      <c r="D51" s="13" t="s">
        <v>108</v>
      </c>
      <c r="E51" s="5" t="str">
        <f t="shared" si="0"/>
        <v>642221********3774</v>
      </c>
      <c r="F51" s="14" t="s">
        <v>236</v>
      </c>
      <c r="G51" s="3">
        <v>13</v>
      </c>
      <c r="H51" s="3">
        <v>13</v>
      </c>
      <c r="I51" s="4">
        <v>150</v>
      </c>
      <c r="J51" s="4">
        <v>1950</v>
      </c>
      <c r="K51" s="7"/>
      <c r="L51" s="7"/>
    </row>
    <row r="52" s="1" customFormat="1" ht="24" customHeight="1" spans="1:12">
      <c r="A52" s="3" t="s">
        <v>34</v>
      </c>
      <c r="B52" s="3"/>
      <c r="C52" s="4"/>
      <c r="D52" s="5"/>
      <c r="E52" s="5"/>
      <c r="F52" s="6"/>
      <c r="G52" s="3">
        <v>529.61</v>
      </c>
      <c r="H52" s="3"/>
      <c r="I52" s="4"/>
      <c r="J52" s="4">
        <v>79441.5</v>
      </c>
      <c r="K52" s="7"/>
      <c r="L52" s="7"/>
    </row>
    <row r="1048514" s="1" customFormat="1" ht="22.5" customHeight="1" spans="1:12">
      <c r="A1048514" s="2"/>
      <c r="B1048514" s="2"/>
      <c r="C1048514" s="2"/>
      <c r="D1048514" s="2"/>
      <c r="E1048514" s="2"/>
      <c r="F1048514" s="2"/>
      <c r="G1048514" s="2"/>
      <c r="H1048514" s="2"/>
      <c r="I1048514" s="2"/>
      <c r="J1048514" s="2"/>
      <c r="K1048514" s="2"/>
      <c r="L1048514" s="2"/>
    </row>
    <row r="1048515" s="1" customFormat="1" spans="1:12">
      <c r="A1048515" s="3"/>
      <c r="B1048515" s="3"/>
      <c r="C1048515" s="3"/>
      <c r="D1048515" s="3"/>
      <c r="E1048515" s="3"/>
      <c r="F1048515" s="3"/>
      <c r="G1048515" s="3"/>
      <c r="H1048515" s="3"/>
      <c r="I1048515" s="3"/>
      <c r="J1048515" s="3"/>
      <c r="K1048515" s="3"/>
      <c r="L1048515" s="3"/>
    </row>
    <row r="1048516" s="1" customFormat="1" ht="24" customHeight="1" spans="1:12">
      <c r="A1048516" s="3"/>
      <c r="B1048516" s="3"/>
      <c r="C1048516" s="4"/>
      <c r="D1048516" s="5"/>
      <c r="E1048516" s="5"/>
      <c r="F1048516" s="6"/>
      <c r="G1048516" s="3"/>
      <c r="H1048516" s="4"/>
      <c r="I1048516" s="4"/>
      <c r="J1048516" s="4"/>
      <c r="K1048516" s="7"/>
      <c r="L1048516" s="7"/>
    </row>
    <row r="1048517" s="1" customFormat="1" ht="24" customHeight="1" spans="1:12">
      <c r="A1048517" s="3"/>
      <c r="B1048517" s="3"/>
      <c r="C1048517" s="4"/>
      <c r="D1048517" s="5"/>
      <c r="E1048517" s="5"/>
      <c r="F1048517" s="6"/>
      <c r="G1048517" s="3"/>
      <c r="H1048517" s="3"/>
      <c r="I1048517" s="4"/>
      <c r="J1048517" s="4"/>
      <c r="K1048517" s="7"/>
      <c r="L1048517" s="7"/>
    </row>
    <row r="1048518" s="1" customFormat="1" ht="24" customHeight="1" spans="1:12">
      <c r="A1048518" s="3"/>
      <c r="B1048518" s="3"/>
      <c r="C1048518" s="4"/>
      <c r="D1048518" s="5"/>
      <c r="E1048518" s="5"/>
      <c r="F1048518" s="6"/>
      <c r="G1048518" s="3"/>
      <c r="H1048518" s="3"/>
      <c r="I1048518" s="4"/>
      <c r="J1048518" s="4"/>
      <c r="K1048518" s="7"/>
      <c r="L1048518" s="7"/>
    </row>
    <row r="1048519" s="1" customFormat="1" ht="24" customHeight="1" spans="1:12">
      <c r="A1048519" s="3"/>
      <c r="B1048519" s="3"/>
      <c r="C1048519" s="4"/>
      <c r="D1048519" s="5"/>
      <c r="E1048519" s="5"/>
      <c r="F1048519" s="6"/>
      <c r="G1048519" s="3"/>
      <c r="H1048519" s="3"/>
      <c r="I1048519" s="4"/>
      <c r="J1048519" s="4"/>
      <c r="K1048519" s="7"/>
      <c r="L1048519" s="7"/>
    </row>
    <row r="1048520" s="1" customFormat="1" ht="24" customHeight="1" spans="1:12">
      <c r="A1048520" s="3"/>
      <c r="B1048520" s="3"/>
      <c r="C1048520" s="4"/>
      <c r="D1048520" s="5"/>
      <c r="E1048520" s="5"/>
      <c r="F1048520" s="6"/>
      <c r="G1048520" s="3"/>
      <c r="H1048520" s="3"/>
      <c r="I1048520" s="4"/>
      <c r="J1048520" s="4"/>
      <c r="K1048520" s="7"/>
      <c r="L1048520" s="7"/>
    </row>
    <row r="1048521" s="1" customFormat="1" ht="24" customHeight="1" spans="1:12">
      <c r="A1048521" s="3"/>
      <c r="B1048521" s="3"/>
      <c r="C1048521" s="4"/>
      <c r="D1048521" s="5"/>
      <c r="E1048521" s="5"/>
      <c r="F1048521" s="6"/>
      <c r="G1048521" s="3"/>
      <c r="H1048521" s="3"/>
      <c r="I1048521" s="4"/>
      <c r="J1048521" s="4"/>
      <c r="K1048521" s="7"/>
      <c r="L1048521" s="7"/>
    </row>
    <row r="1048522" s="1" customFormat="1" ht="24" customHeight="1" spans="1:12">
      <c r="A1048522" s="4"/>
      <c r="B1048522" s="7"/>
      <c r="C1048522" s="7"/>
      <c r="D1048522" s="7"/>
      <c r="E1048522" s="7"/>
      <c r="F1048522" s="7"/>
      <c r="G1048522" s="4"/>
      <c r="H1048522" s="4"/>
      <c r="I1048522" s="7"/>
      <c r="J1048522" s="4"/>
      <c r="K1048522" s="7"/>
      <c r="L1048522" s="7"/>
    </row>
  </sheetData>
  <sheetProtection password="CEC2" sheet="1" objects="1"/>
  <mergeCells count="2">
    <mergeCell ref="A1:L1"/>
    <mergeCell ref="A1048514:L1048514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048522"/>
  <sheetViews>
    <sheetView tabSelected="1" topLeftCell="A21" workbookViewId="0">
      <selection activeCell="C21" sqref="C$1:C$1048576"/>
    </sheetView>
  </sheetViews>
  <sheetFormatPr defaultColWidth="9" defaultRowHeight="13.5"/>
  <cols>
    <col min="1" max="2" width="9" style="1"/>
    <col min="3" max="3" width="20.625" style="1" hidden="1" customWidth="1"/>
    <col min="4" max="4" width="20.625" style="1" customWidth="1"/>
    <col min="5" max="5" width="23.125" style="1" customWidth="1"/>
    <col min="6" max="6" width="11.5" style="1" customWidth="1"/>
    <col min="7" max="10" width="9" style="1"/>
    <col min="11" max="11" width="10.3333333333333" style="1" customWidth="1"/>
    <col min="12" max="16384" width="9" style="1"/>
  </cols>
  <sheetData>
    <row r="1" s="1" customFormat="1" ht="22.5" customHeight="1" spans="1:12">
      <c r="A1" s="2" t="s">
        <v>237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27" spans="1:12">
      <c r="A2" s="3" t="s">
        <v>1</v>
      </c>
      <c r="B2" s="3" t="s">
        <v>2</v>
      </c>
      <c r="C2" s="3" t="s">
        <v>4</v>
      </c>
      <c r="D2" s="3" t="s">
        <v>4</v>
      </c>
      <c r="E2" s="3" t="s">
        <v>5</v>
      </c>
      <c r="F2" s="3" t="s">
        <v>238</v>
      </c>
      <c r="G2" s="3" t="s">
        <v>239</v>
      </c>
      <c r="H2" s="3" t="s">
        <v>8</v>
      </c>
      <c r="I2" s="3" t="s">
        <v>9</v>
      </c>
      <c r="J2" s="3" t="s">
        <v>10</v>
      </c>
      <c r="K2" s="3" t="s">
        <v>11</v>
      </c>
      <c r="L2" s="3"/>
    </row>
    <row r="3" s="1" customFormat="1" ht="24" customHeight="1" spans="1:12">
      <c r="A3" s="3">
        <v>1</v>
      </c>
      <c r="B3" s="3" t="s">
        <v>171</v>
      </c>
      <c r="C3" s="4" t="s">
        <v>172</v>
      </c>
      <c r="D3" s="4" t="str">
        <f>LEFT(C3,6)&amp;"********"&amp;RIGHT(C3,4)</f>
        <v>642221********1771</v>
      </c>
      <c r="E3" s="5" t="s">
        <v>173</v>
      </c>
      <c r="F3" s="6">
        <v>5</v>
      </c>
      <c r="G3" s="3">
        <v>5</v>
      </c>
      <c r="H3" s="4">
        <v>200</v>
      </c>
      <c r="I3" s="4">
        <v>1000</v>
      </c>
      <c r="J3" s="4"/>
      <c r="K3" s="7"/>
      <c r="L3" s="7"/>
    </row>
    <row r="4" s="1" customFormat="1" ht="24" customHeight="1" spans="1:12">
      <c r="A4" s="3">
        <v>2</v>
      </c>
      <c r="B4" s="3" t="s">
        <v>156</v>
      </c>
      <c r="C4" s="4" t="s">
        <v>157</v>
      </c>
      <c r="D4" s="4" t="str">
        <f t="shared" ref="D4:D32" si="0">LEFT(C4,6)&amp;"********"&amp;RIGHT(C4,4)</f>
        <v>642221********1775</v>
      </c>
      <c r="E4" s="5" t="s">
        <v>158</v>
      </c>
      <c r="F4" s="6">
        <v>4.1</v>
      </c>
      <c r="G4" s="3">
        <v>4.1</v>
      </c>
      <c r="H4" s="3">
        <v>200</v>
      </c>
      <c r="I4" s="4">
        <v>820</v>
      </c>
      <c r="J4" s="4"/>
      <c r="K4" s="7"/>
      <c r="L4" s="7"/>
    </row>
    <row r="5" s="1" customFormat="1" ht="24" customHeight="1" spans="1:12">
      <c r="A5" s="3">
        <v>3</v>
      </c>
      <c r="B5" s="3" t="s">
        <v>12</v>
      </c>
      <c r="C5" s="4" t="s">
        <v>14</v>
      </c>
      <c r="D5" s="4" t="str">
        <f t="shared" si="0"/>
        <v>642221********1771</v>
      </c>
      <c r="E5" s="5" t="s">
        <v>240</v>
      </c>
      <c r="F5" s="6">
        <v>6</v>
      </c>
      <c r="G5" s="3">
        <v>6</v>
      </c>
      <c r="H5" s="3">
        <v>200</v>
      </c>
      <c r="I5" s="4">
        <v>1200</v>
      </c>
      <c r="J5" s="4"/>
      <c r="K5" s="7"/>
      <c r="L5" s="7"/>
    </row>
    <row r="6" s="1" customFormat="1" ht="24" customHeight="1" spans="1:12">
      <c r="A6" s="3">
        <v>4</v>
      </c>
      <c r="B6" s="3" t="s">
        <v>16</v>
      </c>
      <c r="C6" s="4" t="s">
        <v>17</v>
      </c>
      <c r="D6" s="4" t="str">
        <f t="shared" si="0"/>
        <v>642221********1776</v>
      </c>
      <c r="E6" s="5" t="s">
        <v>18</v>
      </c>
      <c r="F6" s="6">
        <v>1.17</v>
      </c>
      <c r="G6" s="3">
        <v>1.17</v>
      </c>
      <c r="H6" s="3">
        <v>200</v>
      </c>
      <c r="I6" s="4">
        <v>234</v>
      </c>
      <c r="J6" s="4"/>
      <c r="K6" s="7"/>
      <c r="L6" s="7"/>
    </row>
    <row r="7" s="1" customFormat="1" ht="24" customHeight="1" spans="1:12">
      <c r="A7" s="3">
        <v>5</v>
      </c>
      <c r="B7" s="3" t="s">
        <v>35</v>
      </c>
      <c r="C7" s="4" t="s">
        <v>36</v>
      </c>
      <c r="D7" s="4" t="str">
        <f t="shared" si="0"/>
        <v>642221********1778</v>
      </c>
      <c r="E7" s="5" t="s">
        <v>159</v>
      </c>
      <c r="F7" s="6">
        <v>2.5</v>
      </c>
      <c r="G7" s="3">
        <v>2.5</v>
      </c>
      <c r="H7" s="3">
        <v>200</v>
      </c>
      <c r="I7" s="4">
        <v>500</v>
      </c>
      <c r="J7" s="4"/>
      <c r="K7" s="7"/>
      <c r="L7" s="7"/>
    </row>
    <row r="8" s="1" customFormat="1" ht="24" customHeight="1" spans="1:12">
      <c r="A8" s="3">
        <v>6</v>
      </c>
      <c r="B8" s="3" t="s">
        <v>37</v>
      </c>
      <c r="C8" s="4" t="s">
        <v>38</v>
      </c>
      <c r="D8" s="4" t="str">
        <f t="shared" si="0"/>
        <v>642221********1779</v>
      </c>
      <c r="E8" s="5" t="s">
        <v>175</v>
      </c>
      <c r="F8" s="6">
        <v>1</v>
      </c>
      <c r="G8" s="3">
        <v>1</v>
      </c>
      <c r="H8" s="3">
        <v>200</v>
      </c>
      <c r="I8" s="4">
        <v>200</v>
      </c>
      <c r="J8" s="4"/>
      <c r="K8" s="7"/>
      <c r="L8" s="7"/>
    </row>
    <row r="9" s="1" customFormat="1" ht="24" customHeight="1" spans="1:12">
      <c r="A9" s="4">
        <v>7</v>
      </c>
      <c r="B9" s="7" t="s">
        <v>45</v>
      </c>
      <c r="C9" s="7" t="s">
        <v>46</v>
      </c>
      <c r="D9" s="4" t="str">
        <f t="shared" si="0"/>
        <v>642221********1771</v>
      </c>
      <c r="E9" s="7" t="s">
        <v>241</v>
      </c>
      <c r="F9" s="7">
        <v>1</v>
      </c>
      <c r="G9" s="4">
        <v>1</v>
      </c>
      <c r="H9" s="4">
        <v>200</v>
      </c>
      <c r="I9" s="7">
        <v>200</v>
      </c>
      <c r="J9" s="4"/>
      <c r="K9" s="7"/>
      <c r="L9" s="7"/>
    </row>
    <row r="10" s="1" customFormat="1" ht="24" customHeight="1" spans="1:12">
      <c r="A10" s="3">
        <v>8</v>
      </c>
      <c r="B10" s="3" t="s">
        <v>179</v>
      </c>
      <c r="C10" s="4" t="s">
        <v>181</v>
      </c>
      <c r="D10" s="4" t="str">
        <f t="shared" si="0"/>
        <v>642221********1829</v>
      </c>
      <c r="E10" s="5" t="s">
        <v>182</v>
      </c>
      <c r="F10" s="6">
        <v>1</v>
      </c>
      <c r="G10" s="3">
        <v>1</v>
      </c>
      <c r="H10" s="4">
        <v>200</v>
      </c>
      <c r="I10" s="4">
        <v>200</v>
      </c>
      <c r="J10" s="4"/>
      <c r="K10" s="7"/>
      <c r="L10" s="7"/>
    </row>
    <row r="11" s="1" customFormat="1" ht="24" customHeight="1" spans="1:12">
      <c r="A11" s="3">
        <v>9</v>
      </c>
      <c r="B11" s="3" t="s">
        <v>183</v>
      </c>
      <c r="C11" s="4" t="s">
        <v>184</v>
      </c>
      <c r="D11" s="4" t="str">
        <f t="shared" si="0"/>
        <v>642221********1772</v>
      </c>
      <c r="E11" s="5" t="s">
        <v>185</v>
      </c>
      <c r="F11" s="6">
        <v>0.3</v>
      </c>
      <c r="G11" s="3">
        <v>0.3</v>
      </c>
      <c r="H11" s="4">
        <v>200</v>
      </c>
      <c r="I11" s="4">
        <v>60</v>
      </c>
      <c r="J11" s="4"/>
      <c r="K11" s="7"/>
      <c r="L11" s="7"/>
    </row>
    <row r="12" s="1" customFormat="1" ht="24" customHeight="1" spans="1:12">
      <c r="A12" s="3">
        <v>10</v>
      </c>
      <c r="B12" s="3" t="s">
        <v>196</v>
      </c>
      <c r="C12" s="4" t="s">
        <v>197</v>
      </c>
      <c r="D12" s="4" t="str">
        <f t="shared" si="0"/>
        <v>642221********3946</v>
      </c>
      <c r="E12" s="5" t="s">
        <v>198</v>
      </c>
      <c r="F12" s="6">
        <v>2</v>
      </c>
      <c r="G12" s="3">
        <v>2</v>
      </c>
      <c r="H12" s="4">
        <v>200</v>
      </c>
      <c r="I12" s="4">
        <v>400</v>
      </c>
      <c r="J12" s="4"/>
      <c r="K12" s="7"/>
      <c r="L12" s="7"/>
    </row>
    <row r="13" s="1" customFormat="1" ht="24" customHeight="1" spans="1:12">
      <c r="A13" s="3">
        <v>11</v>
      </c>
      <c r="B13" s="3" t="s">
        <v>186</v>
      </c>
      <c r="C13" s="4" t="s">
        <v>188</v>
      </c>
      <c r="D13" s="4" t="str">
        <f t="shared" si="0"/>
        <v>642221********1776</v>
      </c>
      <c r="E13" s="5" t="s">
        <v>189</v>
      </c>
      <c r="F13" s="6">
        <v>1.43</v>
      </c>
      <c r="G13" s="3">
        <v>1.43</v>
      </c>
      <c r="H13" s="4">
        <v>200</v>
      </c>
      <c r="I13" s="4">
        <v>286</v>
      </c>
      <c r="J13" s="4"/>
      <c r="K13" s="7"/>
      <c r="L13" s="7"/>
    </row>
    <row r="14" s="1" customFormat="1" ht="24" customHeight="1" spans="1:12">
      <c r="A14" s="3">
        <v>12</v>
      </c>
      <c r="B14" s="3" t="s">
        <v>199</v>
      </c>
      <c r="C14" s="4" t="s">
        <v>200</v>
      </c>
      <c r="D14" s="4" t="str">
        <f t="shared" si="0"/>
        <v>642221********1773</v>
      </c>
      <c r="E14" s="5" t="s">
        <v>201</v>
      </c>
      <c r="F14" s="6">
        <v>3.5</v>
      </c>
      <c r="G14" s="3">
        <v>3.5</v>
      </c>
      <c r="H14" s="4">
        <v>200</v>
      </c>
      <c r="I14" s="4">
        <v>700</v>
      </c>
      <c r="J14" s="4"/>
      <c r="K14" s="7"/>
      <c r="L14" s="7"/>
    </row>
    <row r="15" s="1" customFormat="1" ht="24" customHeight="1" spans="1:12">
      <c r="A15" s="3">
        <v>13</v>
      </c>
      <c r="B15" s="3" t="s">
        <v>202</v>
      </c>
      <c r="C15" s="4" t="s">
        <v>203</v>
      </c>
      <c r="D15" s="4" t="str">
        <f t="shared" si="0"/>
        <v>642221********1775</v>
      </c>
      <c r="E15" s="5" t="s">
        <v>204</v>
      </c>
      <c r="F15" s="6">
        <v>6.5</v>
      </c>
      <c r="G15" s="3">
        <v>6.5</v>
      </c>
      <c r="H15" s="4">
        <v>200</v>
      </c>
      <c r="I15" s="4">
        <v>1300</v>
      </c>
      <c r="J15" s="4"/>
      <c r="K15" s="7"/>
      <c r="L15" s="7"/>
    </row>
    <row r="16" s="1" customFormat="1" ht="24" customHeight="1" spans="1:12">
      <c r="A16" s="3">
        <v>14</v>
      </c>
      <c r="B16" s="3" t="s">
        <v>205</v>
      </c>
      <c r="C16" s="4" t="s">
        <v>206</v>
      </c>
      <c r="D16" s="4" t="str">
        <f t="shared" si="0"/>
        <v>642221********1779</v>
      </c>
      <c r="E16" s="5" t="s">
        <v>207</v>
      </c>
      <c r="F16" s="6">
        <v>16</v>
      </c>
      <c r="G16" s="3">
        <v>16</v>
      </c>
      <c r="H16" s="4">
        <v>200</v>
      </c>
      <c r="I16" s="4">
        <v>3200</v>
      </c>
      <c r="J16" s="4"/>
      <c r="K16" s="7"/>
      <c r="L16" s="7"/>
    </row>
    <row r="17" s="1" customFormat="1" ht="24" customHeight="1" spans="1:12">
      <c r="A17" s="3">
        <v>15</v>
      </c>
      <c r="B17" s="3" t="s">
        <v>242</v>
      </c>
      <c r="C17" s="4" t="s">
        <v>243</v>
      </c>
      <c r="D17" s="4" t="str">
        <f t="shared" si="0"/>
        <v>642221********1770</v>
      </c>
      <c r="E17" s="5" t="s">
        <v>244</v>
      </c>
      <c r="F17" s="6">
        <v>6</v>
      </c>
      <c r="G17" s="3">
        <v>6</v>
      </c>
      <c r="H17" s="4">
        <v>200</v>
      </c>
      <c r="I17" s="4">
        <v>1200</v>
      </c>
      <c r="J17" s="4"/>
      <c r="K17" s="7"/>
      <c r="L17" s="7"/>
    </row>
    <row r="18" s="1" customFormat="1" ht="24" customHeight="1" spans="1:12">
      <c r="A18" s="3">
        <v>16</v>
      </c>
      <c r="B18" s="3" t="s">
        <v>208</v>
      </c>
      <c r="C18" s="4" t="s">
        <v>209</v>
      </c>
      <c r="D18" s="4" t="str">
        <f t="shared" si="0"/>
        <v>642221********1776</v>
      </c>
      <c r="E18" s="5" t="s">
        <v>245</v>
      </c>
      <c r="F18" s="6">
        <v>4</v>
      </c>
      <c r="G18" s="3">
        <v>4</v>
      </c>
      <c r="H18" s="4">
        <v>200</v>
      </c>
      <c r="I18" s="4">
        <v>800</v>
      </c>
      <c r="J18" s="4"/>
      <c r="K18" s="7"/>
      <c r="L18" s="7"/>
    </row>
    <row r="19" s="1" customFormat="1" ht="24" customHeight="1" spans="1:12">
      <c r="A19" s="3">
        <v>17</v>
      </c>
      <c r="B19" s="3" t="s">
        <v>246</v>
      </c>
      <c r="C19" s="4" t="s">
        <v>247</v>
      </c>
      <c r="D19" s="4" t="str">
        <f t="shared" si="0"/>
        <v>642221********1778</v>
      </c>
      <c r="E19" s="5" t="s">
        <v>248</v>
      </c>
      <c r="F19" s="6">
        <v>7</v>
      </c>
      <c r="G19" s="3">
        <v>7</v>
      </c>
      <c r="H19" s="4">
        <v>200</v>
      </c>
      <c r="I19" s="4">
        <v>1400</v>
      </c>
      <c r="J19" s="4"/>
      <c r="K19" s="7"/>
      <c r="L19" s="7"/>
    </row>
    <row r="20" s="1" customFormat="1" ht="24" customHeight="1" spans="1:12">
      <c r="A20" s="3">
        <v>18</v>
      </c>
      <c r="B20" s="3" t="s">
        <v>19</v>
      </c>
      <c r="C20" s="4" t="s">
        <v>21</v>
      </c>
      <c r="D20" s="4" t="str">
        <f t="shared" si="0"/>
        <v>642221********1791</v>
      </c>
      <c r="E20" s="5" t="s">
        <v>22</v>
      </c>
      <c r="F20" s="6">
        <v>2</v>
      </c>
      <c r="G20" s="3">
        <v>2</v>
      </c>
      <c r="H20" s="4">
        <v>200</v>
      </c>
      <c r="I20" s="4">
        <v>400</v>
      </c>
      <c r="J20" s="4"/>
      <c r="K20" s="7"/>
      <c r="L20" s="7"/>
    </row>
    <row r="21" s="1" customFormat="1" ht="24" customHeight="1" spans="1:12">
      <c r="A21" s="3">
        <v>19</v>
      </c>
      <c r="B21" s="3" t="s">
        <v>51</v>
      </c>
      <c r="C21" s="4" t="s">
        <v>52</v>
      </c>
      <c r="D21" s="4" t="str">
        <f t="shared" si="0"/>
        <v>642221********177X</v>
      </c>
      <c r="E21" s="5" t="s">
        <v>210</v>
      </c>
      <c r="F21" s="6">
        <v>19.5</v>
      </c>
      <c r="G21" s="3">
        <v>19.5</v>
      </c>
      <c r="H21" s="4">
        <v>200</v>
      </c>
      <c r="I21" s="4">
        <v>3900</v>
      </c>
      <c r="J21" s="4"/>
      <c r="K21" s="7"/>
      <c r="L21" s="7"/>
    </row>
    <row r="22" s="1" customFormat="1" ht="24" customHeight="1" spans="1:12">
      <c r="A22" s="3">
        <v>20</v>
      </c>
      <c r="B22" s="3" t="s">
        <v>53</v>
      </c>
      <c r="C22" s="4" t="s">
        <v>54</v>
      </c>
      <c r="D22" s="4" t="str">
        <f t="shared" si="0"/>
        <v>642221********1785</v>
      </c>
      <c r="E22" s="5" t="s">
        <v>163</v>
      </c>
      <c r="F22" s="6">
        <v>3.24</v>
      </c>
      <c r="G22" s="3">
        <v>3.24</v>
      </c>
      <c r="H22" s="4">
        <v>200</v>
      </c>
      <c r="I22" s="4">
        <v>648</v>
      </c>
      <c r="J22" s="4"/>
      <c r="K22" s="7"/>
      <c r="L22" s="7"/>
    </row>
    <row r="23" s="1" customFormat="1" ht="24" customHeight="1" spans="1:12">
      <c r="A23" s="3">
        <v>21</v>
      </c>
      <c r="B23" s="3" t="s">
        <v>55</v>
      </c>
      <c r="C23" s="4" t="s">
        <v>56</v>
      </c>
      <c r="D23" s="4" t="str">
        <f t="shared" si="0"/>
        <v>642221********177X</v>
      </c>
      <c r="E23" s="5" t="s">
        <v>211</v>
      </c>
      <c r="F23" s="6">
        <v>9</v>
      </c>
      <c r="G23" s="3">
        <v>9</v>
      </c>
      <c r="H23" s="4">
        <v>200</v>
      </c>
      <c r="I23" s="4">
        <v>1800</v>
      </c>
      <c r="J23" s="4"/>
      <c r="K23" s="7"/>
      <c r="L23" s="7"/>
    </row>
    <row r="24" s="1" customFormat="1" ht="24" customHeight="1" spans="1:12">
      <c r="A24" s="3">
        <v>22</v>
      </c>
      <c r="B24" s="3" t="s">
        <v>57</v>
      </c>
      <c r="C24" s="4" t="s">
        <v>58</v>
      </c>
      <c r="D24" s="4" t="str">
        <f t="shared" si="0"/>
        <v>642221********1773</v>
      </c>
      <c r="E24" s="5" t="s">
        <v>212</v>
      </c>
      <c r="F24" s="6">
        <v>5</v>
      </c>
      <c r="G24" s="3">
        <v>5</v>
      </c>
      <c r="H24" s="4">
        <v>200</v>
      </c>
      <c r="I24" s="4">
        <v>1000</v>
      </c>
      <c r="J24" s="4"/>
      <c r="K24" s="7"/>
      <c r="L24" s="7"/>
    </row>
    <row r="25" s="1" customFormat="1" ht="24" customHeight="1" spans="1:12">
      <c r="A25" s="3">
        <v>23</v>
      </c>
      <c r="B25" s="3" t="s">
        <v>63</v>
      </c>
      <c r="C25" s="4" t="s">
        <v>64</v>
      </c>
      <c r="D25" s="4" t="str">
        <f t="shared" si="0"/>
        <v>642221********1779</v>
      </c>
      <c r="E25" s="5" t="s">
        <v>168</v>
      </c>
      <c r="F25" s="6">
        <v>1</v>
      </c>
      <c r="G25" s="3">
        <v>1</v>
      </c>
      <c r="H25" s="4">
        <v>200</v>
      </c>
      <c r="I25" s="4">
        <v>200</v>
      </c>
      <c r="J25" s="4"/>
      <c r="K25" s="7"/>
      <c r="L25" s="7"/>
    </row>
    <row r="26" s="1" customFormat="1" ht="24" customHeight="1" spans="1:12">
      <c r="A26" s="3">
        <v>24</v>
      </c>
      <c r="B26" s="3" t="s">
        <v>85</v>
      </c>
      <c r="C26" s="4" t="s">
        <v>86</v>
      </c>
      <c r="D26" s="4" t="str">
        <f t="shared" si="0"/>
        <v>642221********1834</v>
      </c>
      <c r="E26" s="5" t="s">
        <v>228</v>
      </c>
      <c r="F26" s="6">
        <v>5</v>
      </c>
      <c r="G26" s="3">
        <v>5</v>
      </c>
      <c r="H26" s="4">
        <v>200</v>
      </c>
      <c r="I26" s="4">
        <v>1000</v>
      </c>
      <c r="J26" s="4"/>
      <c r="K26" s="7"/>
      <c r="L26" s="7"/>
    </row>
    <row r="27" s="1" customFormat="1" ht="24" customHeight="1" spans="1:12">
      <c r="A27" s="3">
        <v>25</v>
      </c>
      <c r="B27" s="3" t="s">
        <v>132</v>
      </c>
      <c r="C27" s="4" t="s">
        <v>133</v>
      </c>
      <c r="D27" s="4" t="str">
        <f t="shared" si="0"/>
        <v>642221********1799</v>
      </c>
      <c r="E27" s="5" t="s">
        <v>134</v>
      </c>
      <c r="F27" s="6">
        <v>1.64</v>
      </c>
      <c r="G27" s="3">
        <v>1.64</v>
      </c>
      <c r="H27" s="4">
        <v>200</v>
      </c>
      <c r="I27" s="4">
        <v>328</v>
      </c>
      <c r="J27" s="4"/>
      <c r="K27" s="7"/>
      <c r="L27" s="7"/>
    </row>
    <row r="28" s="1" customFormat="1" ht="24" customHeight="1" spans="1:12">
      <c r="A28" s="3">
        <v>26</v>
      </c>
      <c r="B28" s="3" t="s">
        <v>135</v>
      </c>
      <c r="C28" s="4" t="s">
        <v>136</v>
      </c>
      <c r="D28" s="4" t="str">
        <f t="shared" si="0"/>
        <v>642221********1774</v>
      </c>
      <c r="E28" s="5" t="s">
        <v>137</v>
      </c>
      <c r="F28" s="6">
        <v>2.5</v>
      </c>
      <c r="G28" s="3">
        <v>2.5</v>
      </c>
      <c r="H28" s="4">
        <v>200</v>
      </c>
      <c r="I28" s="4">
        <v>500</v>
      </c>
      <c r="J28" s="4"/>
      <c r="K28" s="7"/>
      <c r="L28" s="7"/>
    </row>
    <row r="29" s="1" customFormat="1" ht="24" customHeight="1" spans="1:12">
      <c r="A29" s="3">
        <v>27</v>
      </c>
      <c r="B29" s="3" t="s">
        <v>138</v>
      </c>
      <c r="C29" s="4" t="s">
        <v>220</v>
      </c>
      <c r="D29" s="4" t="str">
        <f t="shared" si="0"/>
        <v>642221********1777</v>
      </c>
      <c r="E29" s="5" t="s">
        <v>140</v>
      </c>
      <c r="F29" s="6">
        <v>1</v>
      </c>
      <c r="G29" s="3">
        <v>1</v>
      </c>
      <c r="H29" s="4">
        <v>200</v>
      </c>
      <c r="I29" s="4">
        <v>200</v>
      </c>
      <c r="J29" s="4"/>
      <c r="K29" s="7"/>
      <c r="L29" s="7"/>
    </row>
    <row r="30" s="1" customFormat="1" ht="24" customHeight="1" spans="1:12">
      <c r="A30" s="3">
        <v>28</v>
      </c>
      <c r="B30" s="3" t="s">
        <v>87</v>
      </c>
      <c r="C30" s="4" t="s">
        <v>88</v>
      </c>
      <c r="D30" s="4" t="str">
        <f t="shared" si="0"/>
        <v>622822********431X</v>
      </c>
      <c r="E30" s="5" t="s">
        <v>221</v>
      </c>
      <c r="F30" s="6">
        <v>0.5</v>
      </c>
      <c r="G30" s="3">
        <v>0.5</v>
      </c>
      <c r="H30" s="4">
        <v>200</v>
      </c>
      <c r="I30" s="4">
        <v>100</v>
      </c>
      <c r="J30" s="4"/>
      <c r="K30" s="7"/>
      <c r="L30" s="7"/>
    </row>
    <row r="31" s="1" customFormat="1" ht="24" customHeight="1" spans="1:12">
      <c r="A31" s="3">
        <v>29</v>
      </c>
      <c r="B31" s="3" t="s">
        <v>89</v>
      </c>
      <c r="C31" s="4" t="s">
        <v>90</v>
      </c>
      <c r="D31" s="4" t="str">
        <f t="shared" si="0"/>
        <v>642221********177X</v>
      </c>
      <c r="E31" s="5" t="s">
        <v>144</v>
      </c>
      <c r="F31" s="6">
        <v>1</v>
      </c>
      <c r="G31" s="3">
        <v>1</v>
      </c>
      <c r="H31" s="4">
        <v>200</v>
      </c>
      <c r="I31" s="4">
        <v>200</v>
      </c>
      <c r="J31" s="4"/>
      <c r="K31" s="7"/>
      <c r="L31" s="7"/>
    </row>
    <row r="32" s="1" customFormat="1" ht="24" customHeight="1" spans="1:12">
      <c r="A32" s="3">
        <v>30</v>
      </c>
      <c r="B32" s="3" t="s">
        <v>91</v>
      </c>
      <c r="C32" s="4" t="s">
        <v>92</v>
      </c>
      <c r="D32" s="4" t="str">
        <f t="shared" si="0"/>
        <v>642221********1797</v>
      </c>
      <c r="E32" s="5" t="s">
        <v>151</v>
      </c>
      <c r="F32" s="6">
        <v>0.5</v>
      </c>
      <c r="G32" s="3">
        <v>0.5</v>
      </c>
      <c r="H32" s="4">
        <v>200</v>
      </c>
      <c r="I32" s="4">
        <v>100</v>
      </c>
      <c r="J32" s="4"/>
      <c r="K32" s="7"/>
      <c r="L32" s="7"/>
    </row>
    <row r="33" s="1" customFormat="1" ht="24" customHeight="1" spans="1:12">
      <c r="A33" s="3" t="s">
        <v>34</v>
      </c>
      <c r="B33" s="3"/>
      <c r="C33" s="4"/>
      <c r="D33" s="4"/>
      <c r="E33" s="5"/>
      <c r="F33" s="6">
        <v>120.38</v>
      </c>
      <c r="G33" s="3">
        <v>120.38</v>
      </c>
      <c r="H33" s="4"/>
      <c r="I33" s="4">
        <v>24076</v>
      </c>
      <c r="J33" s="4"/>
      <c r="K33" s="7"/>
      <c r="L33" s="7"/>
    </row>
    <row r="1048514" s="1" customFormat="1" ht="22.5" customHeight="1" spans="1:12">
      <c r="A1048514" s="2"/>
      <c r="B1048514" s="2"/>
      <c r="C1048514" s="2"/>
      <c r="D1048514" s="2"/>
      <c r="E1048514" s="2"/>
      <c r="F1048514" s="2"/>
      <c r="G1048514" s="2"/>
      <c r="H1048514" s="2"/>
      <c r="I1048514" s="2"/>
      <c r="J1048514" s="2"/>
      <c r="K1048514" s="2"/>
      <c r="L1048514" s="2"/>
    </row>
    <row r="1048515" s="1" customFormat="1" spans="1:12">
      <c r="A1048515" s="3"/>
      <c r="B1048515" s="3"/>
      <c r="C1048515" s="3"/>
      <c r="D1048515" s="3"/>
      <c r="E1048515" s="3"/>
      <c r="F1048515" s="3"/>
      <c r="G1048515" s="3"/>
      <c r="H1048515" s="3"/>
      <c r="I1048515" s="3"/>
      <c r="J1048515" s="3"/>
      <c r="K1048515" s="3"/>
      <c r="L1048515" s="3"/>
    </row>
    <row r="1048516" s="1" customFormat="1" ht="24" customHeight="1" spans="1:12">
      <c r="A1048516" s="3"/>
      <c r="B1048516" s="3"/>
      <c r="C1048516" s="4"/>
      <c r="D1048516" s="4"/>
      <c r="E1048516" s="5"/>
      <c r="F1048516" s="6"/>
      <c r="G1048516" s="3"/>
      <c r="H1048516" s="4"/>
      <c r="I1048516" s="4"/>
      <c r="J1048516" s="4"/>
      <c r="K1048516" s="7"/>
      <c r="L1048516" s="7"/>
    </row>
    <row r="1048517" s="1" customFormat="1" ht="24" customHeight="1" spans="1:12">
      <c r="A1048517" s="3"/>
      <c r="B1048517" s="3"/>
      <c r="C1048517" s="4"/>
      <c r="D1048517" s="4"/>
      <c r="E1048517" s="5"/>
      <c r="F1048517" s="6"/>
      <c r="G1048517" s="3"/>
      <c r="H1048517" s="3"/>
      <c r="I1048517" s="4"/>
      <c r="J1048517" s="4"/>
      <c r="K1048517" s="7"/>
      <c r="L1048517" s="7"/>
    </row>
    <row r="1048518" s="1" customFormat="1" ht="24" customHeight="1" spans="1:12">
      <c r="A1048518" s="3"/>
      <c r="B1048518" s="3"/>
      <c r="C1048518" s="4"/>
      <c r="D1048518" s="4"/>
      <c r="E1048518" s="5"/>
      <c r="F1048518" s="6"/>
      <c r="G1048518" s="3"/>
      <c r="H1048518" s="3"/>
      <c r="I1048518" s="4"/>
      <c r="J1048518" s="4"/>
      <c r="K1048518" s="7"/>
      <c r="L1048518" s="7"/>
    </row>
    <row r="1048519" s="1" customFormat="1" ht="24" customHeight="1" spans="1:12">
      <c r="A1048519" s="3"/>
      <c r="B1048519" s="3"/>
      <c r="C1048519" s="4"/>
      <c r="D1048519" s="4"/>
      <c r="E1048519" s="5"/>
      <c r="F1048519" s="6"/>
      <c r="G1048519" s="3"/>
      <c r="H1048519" s="3"/>
      <c r="I1048519" s="4"/>
      <c r="J1048519" s="4"/>
      <c r="K1048519" s="7"/>
      <c r="L1048519" s="7"/>
    </row>
    <row r="1048520" s="1" customFormat="1" ht="24" customHeight="1" spans="1:12">
      <c r="A1048520" s="3"/>
      <c r="B1048520" s="3"/>
      <c r="C1048520" s="4"/>
      <c r="D1048520" s="4"/>
      <c r="E1048520" s="5"/>
      <c r="F1048520" s="6"/>
      <c r="G1048520" s="3"/>
      <c r="H1048520" s="3"/>
      <c r="I1048520" s="4"/>
      <c r="J1048520" s="4"/>
      <c r="K1048520" s="7"/>
      <c r="L1048520" s="7"/>
    </row>
    <row r="1048521" s="1" customFormat="1" ht="24" customHeight="1" spans="1:12">
      <c r="A1048521" s="3"/>
      <c r="B1048521" s="3"/>
      <c r="C1048521" s="4"/>
      <c r="D1048521" s="4"/>
      <c r="E1048521" s="5"/>
      <c r="F1048521" s="6"/>
      <c r="G1048521" s="3"/>
      <c r="H1048521" s="3"/>
      <c r="I1048521" s="4"/>
      <c r="J1048521" s="4"/>
      <c r="K1048521" s="7"/>
      <c r="L1048521" s="7"/>
    </row>
    <row r="1048522" s="1" customFormat="1" ht="24" customHeight="1" spans="1:12">
      <c r="A1048522" s="4"/>
      <c r="B1048522" s="7"/>
      <c r="C1048522" s="7"/>
      <c r="D1048522" s="7"/>
      <c r="E1048522" s="7"/>
      <c r="F1048522" s="7"/>
      <c r="G1048522" s="4"/>
      <c r="H1048522" s="4"/>
      <c r="I1048522" s="7"/>
      <c r="J1048522" s="4"/>
      <c r="K1048522" s="7"/>
      <c r="L1048522" s="7"/>
    </row>
  </sheetData>
  <sheetProtection password="CECC" sheet="1" objects="1"/>
  <mergeCells count="2">
    <mergeCell ref="A1:L1"/>
    <mergeCell ref="A1048514:L1048514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生猪</vt:lpstr>
      <vt:lpstr>瓜果</vt:lpstr>
      <vt:lpstr>母羊</vt:lpstr>
      <vt:lpstr>玉米</vt:lpstr>
      <vt:lpstr>枸杞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HASEE</dc:creator>
  <cp:lastModifiedBy>微软中国</cp:lastModifiedBy>
  <dcterms:created xsi:type="dcterms:W3CDTF">2018-07-26T11:45:00Z</dcterms:created>
  <cp:lastPrinted>2018-09-30T08:20:00Z</cp:lastPrinted>
  <dcterms:modified xsi:type="dcterms:W3CDTF">2018-10-23T02:59:35Z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</Properties>
</file>