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<sst xmlns="http://schemas.openxmlformats.org/spreadsheetml/2006/main" count="110" uniqueCount="102">
  <si>
    <t>附件</t>
  </si>
  <si>
    <t>2018 年各部门( 单位) 春季义务植树任务及人员分配表</t>
  </si>
  <si>
    <t>区号</t>
  </si>
  <si>
    <t>序号</t>
  </si>
  <si>
    <t>单位名称</t>
  </si>
  <si>
    <t>人数</t>
  </si>
  <si>
    <t>标准（20株/人）</t>
  </si>
  <si>
    <t>任务量（株）</t>
  </si>
  <si>
    <t>技术人员</t>
  </si>
  <si>
    <t>一区</t>
  </si>
  <si>
    <t>县委办</t>
  </si>
  <si>
    <t>尚海慧13739548050</t>
  </si>
  <si>
    <t>五区</t>
  </si>
  <si>
    <t>运管所</t>
  </si>
  <si>
    <t xml:space="preserve">马 芳15209650858
</t>
  </si>
  <si>
    <t>人大办</t>
  </si>
  <si>
    <t>县中队</t>
  </si>
  <si>
    <t>政府办</t>
  </si>
  <si>
    <t>社保局</t>
  </si>
  <si>
    <t>政协办</t>
  </si>
  <si>
    <t>妇幼保健</t>
  </si>
  <si>
    <t>政法委</t>
  </si>
  <si>
    <t>安监局</t>
  </si>
  <si>
    <t>组织部</t>
  </si>
  <si>
    <t>宗教(含伊协)</t>
  </si>
  <si>
    <t>纪检委</t>
  </si>
  <si>
    <t>气象局</t>
  </si>
  <si>
    <t>财政局</t>
  </si>
  <si>
    <t>残联</t>
  </si>
  <si>
    <t>二区</t>
  </si>
  <si>
    <t>宣传部</t>
  </si>
  <si>
    <t>李澜涛18195250859</t>
  </si>
  <si>
    <t>审计局</t>
  </si>
  <si>
    <t>统战部</t>
  </si>
  <si>
    <t>新华书店</t>
  </si>
  <si>
    <t>政研室</t>
  </si>
  <si>
    <t>教体局</t>
  </si>
  <si>
    <t>老干局</t>
  </si>
  <si>
    <t>六区</t>
  </si>
  <si>
    <t>邮政局</t>
  </si>
  <si>
    <t>李清红13259594658</t>
  </si>
  <si>
    <t>人社局</t>
  </si>
  <si>
    <t>粮食局</t>
  </si>
  <si>
    <t>卫生和计划生育局</t>
  </si>
  <si>
    <t>地震台</t>
  </si>
  <si>
    <t>工会</t>
  </si>
  <si>
    <t>县志办</t>
  </si>
  <si>
    <t>农牧局</t>
  </si>
  <si>
    <t>移动公司</t>
  </si>
  <si>
    <t>农行</t>
  </si>
  <si>
    <t>财险公司</t>
  </si>
  <si>
    <t>卫生监督所</t>
  </si>
  <si>
    <t>药材公司</t>
  </si>
  <si>
    <t>县医院</t>
  </si>
  <si>
    <t>国环局</t>
  </si>
  <si>
    <t>三区</t>
  </si>
  <si>
    <t>民政局</t>
  </si>
  <si>
    <t>尹生仁13723349798</t>
  </si>
  <si>
    <t>交通局</t>
  </si>
  <si>
    <t>检察院</t>
  </si>
  <si>
    <t>七区</t>
  </si>
  <si>
    <t>电信公司</t>
  </si>
  <si>
    <t>刘欣18195582515</t>
  </si>
  <si>
    <t>就业局</t>
  </si>
  <si>
    <t>石油公司</t>
  </si>
  <si>
    <t>住建局</t>
  </si>
  <si>
    <t>发改局</t>
  </si>
  <si>
    <t>水务局</t>
  </si>
  <si>
    <t>信用联社</t>
  </si>
  <si>
    <t>编办</t>
  </si>
  <si>
    <t>中医院</t>
  </si>
  <si>
    <t>四区</t>
  </si>
  <si>
    <t>扶贫办</t>
  </si>
  <si>
    <t>蒲彦珍15769658966</t>
  </si>
  <si>
    <t>八区</t>
  </si>
  <si>
    <t>团县委</t>
  </si>
  <si>
    <t>张晓红13723349765</t>
  </si>
  <si>
    <t>经合局</t>
  </si>
  <si>
    <t>师培中心</t>
  </si>
  <si>
    <t>盐业局</t>
  </si>
  <si>
    <t>人险公司</t>
  </si>
  <si>
    <t>档案局</t>
  </si>
  <si>
    <t>供销社</t>
  </si>
  <si>
    <t>疾控中心</t>
  </si>
  <si>
    <t>文广局</t>
  </si>
  <si>
    <t>民兵武器弹药装备中心</t>
  </si>
  <si>
    <t>市场监督管理局</t>
  </si>
  <si>
    <t>供电局</t>
  </si>
  <si>
    <t>统计局</t>
  </si>
  <si>
    <t>九区</t>
  </si>
  <si>
    <t>科协</t>
  </si>
  <si>
    <t>徐惠琴15309552676</t>
  </si>
  <si>
    <t>工商联</t>
  </si>
  <si>
    <t>烟草局</t>
  </si>
  <si>
    <t>妇联</t>
  </si>
  <si>
    <t>消防中队</t>
  </si>
  <si>
    <t>国税局</t>
  </si>
  <si>
    <t>联通公司</t>
  </si>
  <si>
    <t>法院</t>
  </si>
  <si>
    <t>养路段</t>
  </si>
  <si>
    <t>地震局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</si>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</sst>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6"/>
      <color indexed="8"/>
      <name val="方正小标宋简体"/>
      <family val="4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105" zoomScaleNormal="105" workbookViewId="0" topLeftCell="A1">
      <selection activeCell="A2" sqref="A2:N2"/>
    </sheetView>
  </sheetViews>
  <sheetFormatPr defaultColWidth="9.00390625" defaultRowHeight="15"/>
  <cols>
    <col min="1" max="1" width="4.421875" style="0" customWidth="1"/>
    <col min="2" max="2" width="4.00390625" style="0" customWidth="1"/>
    <col min="4" max="4" width="4.00390625" style="0" customWidth="1"/>
    <col min="5" max="5" width="7.57421875" style="0" customWidth="1"/>
    <col min="6" max="6" width="5.8515625" style="0" customWidth="1"/>
    <col min="7" max="7" width="9.421875" style="0" customWidth="1"/>
    <col min="8" max="8" width="4.8515625" style="0" customWidth="1"/>
    <col min="9" max="9" width="4.00390625" style="0" customWidth="1"/>
    <col min="10" max="10" width="11.00390625" style="0" customWidth="1"/>
    <col min="11" max="11" width="4.00390625" style="0" customWidth="1"/>
    <col min="12" max="12" width="7.421875" style="0" customWidth="1"/>
    <col min="13" max="13" width="5.8515625" style="0" customWidth="1"/>
    <col min="14" max="14" width="9.421875" style="0" customWidth="1"/>
  </cols>
  <sheetData>
    <row r="1" spans="1:3" ht="14.25">
      <c r="A1" s="1" t="s">
        <v>0</v>
      </c>
      <c r="B1" s="1"/>
      <c r="C1" s="1"/>
    </row>
    <row r="2" spans="1:14" ht="2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2.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</row>
    <row r="4" spans="1:14" ht="21" customHeight="1">
      <c r="A4" s="4" t="s">
        <v>9</v>
      </c>
      <c r="B4" s="5">
        <v>1</v>
      </c>
      <c r="C4" s="5" t="s">
        <v>10</v>
      </c>
      <c r="D4" s="5">
        <v>11</v>
      </c>
      <c r="E4" s="5">
        <v>20</v>
      </c>
      <c r="F4" s="5">
        <f aca="true" t="shared" si="0" ref="F4:F34">D4*E4</f>
        <v>220</v>
      </c>
      <c r="G4" s="5" t="s">
        <v>11</v>
      </c>
      <c r="H4" s="5" t="s">
        <v>12</v>
      </c>
      <c r="I4" s="5">
        <v>37</v>
      </c>
      <c r="J4" s="5" t="s">
        <v>13</v>
      </c>
      <c r="K4" s="5">
        <v>10</v>
      </c>
      <c r="L4" s="5">
        <v>20</v>
      </c>
      <c r="M4" s="5">
        <f aca="true" t="shared" si="1" ref="M4:M41">K4*L4</f>
        <v>200</v>
      </c>
      <c r="N4" s="5" t="s">
        <v>14</v>
      </c>
    </row>
    <row r="5" spans="1:14" ht="18" customHeight="1">
      <c r="A5" s="4"/>
      <c r="B5" s="5">
        <v>2</v>
      </c>
      <c r="C5" s="5" t="s">
        <v>15</v>
      </c>
      <c r="D5" s="5">
        <v>11</v>
      </c>
      <c r="E5" s="5">
        <v>20</v>
      </c>
      <c r="F5" s="5">
        <f t="shared" si="0"/>
        <v>220</v>
      </c>
      <c r="G5" s="5"/>
      <c r="H5" s="5"/>
      <c r="I5" s="5">
        <v>38</v>
      </c>
      <c r="J5" s="5" t="s">
        <v>16</v>
      </c>
      <c r="K5" s="5">
        <v>10</v>
      </c>
      <c r="L5" s="5">
        <v>20</v>
      </c>
      <c r="M5" s="5">
        <f t="shared" si="1"/>
        <v>200</v>
      </c>
      <c r="N5" s="5"/>
    </row>
    <row r="6" spans="1:14" ht="18" customHeight="1">
      <c r="A6" s="4"/>
      <c r="B6" s="5">
        <v>3</v>
      </c>
      <c r="C6" s="5" t="s">
        <v>17</v>
      </c>
      <c r="D6" s="5">
        <v>15</v>
      </c>
      <c r="E6" s="5">
        <v>20</v>
      </c>
      <c r="F6" s="5">
        <f t="shared" si="0"/>
        <v>300</v>
      </c>
      <c r="G6" s="5"/>
      <c r="H6" s="5"/>
      <c r="I6" s="5">
        <v>39</v>
      </c>
      <c r="J6" s="5" t="s">
        <v>18</v>
      </c>
      <c r="K6" s="5">
        <v>12</v>
      </c>
      <c r="L6" s="5">
        <v>20</v>
      </c>
      <c r="M6" s="5">
        <f t="shared" si="1"/>
        <v>240</v>
      </c>
      <c r="N6" s="5"/>
    </row>
    <row r="7" spans="1:14" ht="18" customHeight="1">
      <c r="A7" s="4"/>
      <c r="B7" s="5">
        <v>4</v>
      </c>
      <c r="C7" s="5" t="s">
        <v>19</v>
      </c>
      <c r="D7" s="5">
        <v>12</v>
      </c>
      <c r="E7" s="5">
        <v>20</v>
      </c>
      <c r="F7" s="5">
        <f t="shared" si="0"/>
        <v>240</v>
      </c>
      <c r="G7" s="5"/>
      <c r="H7" s="5"/>
      <c r="I7" s="5">
        <v>40</v>
      </c>
      <c r="J7" s="5" t="s">
        <v>20</v>
      </c>
      <c r="K7" s="5">
        <v>10</v>
      </c>
      <c r="L7" s="5">
        <v>20</v>
      </c>
      <c r="M7" s="5">
        <f t="shared" si="1"/>
        <v>200</v>
      </c>
      <c r="N7" s="5"/>
    </row>
    <row r="8" spans="1:14" ht="18" customHeight="1">
      <c r="A8" s="4"/>
      <c r="B8" s="5">
        <v>5</v>
      </c>
      <c r="C8" s="5" t="s">
        <v>21</v>
      </c>
      <c r="D8" s="5">
        <v>5</v>
      </c>
      <c r="E8" s="5">
        <v>20</v>
      </c>
      <c r="F8" s="5">
        <f t="shared" si="0"/>
        <v>100</v>
      </c>
      <c r="G8" s="5"/>
      <c r="H8" s="5"/>
      <c r="I8" s="5">
        <v>41</v>
      </c>
      <c r="J8" s="5" t="s">
        <v>22</v>
      </c>
      <c r="K8" s="5">
        <v>4</v>
      </c>
      <c r="L8" s="5">
        <v>20</v>
      </c>
      <c r="M8" s="5">
        <f t="shared" si="1"/>
        <v>80</v>
      </c>
      <c r="N8" s="5"/>
    </row>
    <row r="9" spans="1:14" ht="18" customHeight="1">
      <c r="A9" s="4"/>
      <c r="B9" s="5">
        <v>6</v>
      </c>
      <c r="C9" s="5" t="s">
        <v>23</v>
      </c>
      <c r="D9" s="5">
        <v>10</v>
      </c>
      <c r="E9" s="5">
        <v>20</v>
      </c>
      <c r="F9" s="5">
        <f t="shared" si="0"/>
        <v>200</v>
      </c>
      <c r="G9" s="5"/>
      <c r="H9" s="5"/>
      <c r="I9" s="5">
        <v>42</v>
      </c>
      <c r="J9" s="5" t="s">
        <v>24</v>
      </c>
      <c r="K9" s="5">
        <v>6</v>
      </c>
      <c r="L9" s="5">
        <v>20</v>
      </c>
      <c r="M9" s="5">
        <f t="shared" si="1"/>
        <v>120</v>
      </c>
      <c r="N9" s="5"/>
    </row>
    <row r="10" spans="1:14" ht="18" customHeight="1">
      <c r="A10" s="4"/>
      <c r="B10" s="5">
        <v>7</v>
      </c>
      <c r="C10" s="5" t="s">
        <v>25</v>
      </c>
      <c r="D10" s="5">
        <v>16</v>
      </c>
      <c r="E10" s="5">
        <v>20</v>
      </c>
      <c r="F10" s="5">
        <f t="shared" si="0"/>
        <v>320</v>
      </c>
      <c r="G10" s="5"/>
      <c r="H10" s="5"/>
      <c r="I10" s="5">
        <v>43</v>
      </c>
      <c r="J10" s="5" t="s">
        <v>26</v>
      </c>
      <c r="K10" s="5">
        <v>4</v>
      </c>
      <c r="L10" s="5">
        <v>20</v>
      </c>
      <c r="M10" s="5">
        <f t="shared" si="1"/>
        <v>80</v>
      </c>
      <c r="N10" s="5"/>
    </row>
    <row r="11" spans="1:14" ht="18" customHeight="1">
      <c r="A11" s="4"/>
      <c r="B11" s="5">
        <v>8</v>
      </c>
      <c r="C11" s="5" t="s">
        <v>27</v>
      </c>
      <c r="D11" s="5">
        <v>22</v>
      </c>
      <c r="E11" s="5">
        <v>20</v>
      </c>
      <c r="F11" s="5">
        <f t="shared" si="0"/>
        <v>440</v>
      </c>
      <c r="G11" s="5"/>
      <c r="H11" s="5"/>
      <c r="I11" s="5">
        <v>44</v>
      </c>
      <c r="J11" s="5" t="s">
        <v>28</v>
      </c>
      <c r="K11" s="5">
        <v>4</v>
      </c>
      <c r="L11" s="5">
        <v>20</v>
      </c>
      <c r="M11" s="5">
        <f t="shared" si="1"/>
        <v>80</v>
      </c>
      <c r="N11" s="5"/>
    </row>
    <row r="12" spans="1:14" ht="18" customHeight="1">
      <c r="A12" s="4" t="s">
        <v>29</v>
      </c>
      <c r="B12" s="5">
        <v>9</v>
      </c>
      <c r="C12" s="5" t="s">
        <v>30</v>
      </c>
      <c r="D12" s="5">
        <v>3</v>
      </c>
      <c r="E12" s="5">
        <v>20</v>
      </c>
      <c r="F12" s="5">
        <f t="shared" si="0"/>
        <v>60</v>
      </c>
      <c r="G12" s="5" t="s">
        <v>31</v>
      </c>
      <c r="H12" s="5"/>
      <c r="I12" s="5">
        <v>45</v>
      </c>
      <c r="J12" s="5" t="s">
        <v>32</v>
      </c>
      <c r="K12" s="5">
        <v>11</v>
      </c>
      <c r="L12" s="5">
        <v>20</v>
      </c>
      <c r="M12" s="5">
        <f t="shared" si="1"/>
        <v>220</v>
      </c>
      <c r="N12" s="5"/>
    </row>
    <row r="13" spans="1:14" ht="18" customHeight="1">
      <c r="A13" s="4"/>
      <c r="B13" s="5">
        <v>10</v>
      </c>
      <c r="C13" s="5" t="s">
        <v>33</v>
      </c>
      <c r="D13" s="5">
        <v>3</v>
      </c>
      <c r="E13" s="5">
        <v>20</v>
      </c>
      <c r="F13" s="5">
        <f t="shared" si="0"/>
        <v>60</v>
      </c>
      <c r="G13" s="5"/>
      <c r="H13" s="5"/>
      <c r="I13" s="5">
        <v>46</v>
      </c>
      <c r="J13" s="5" t="s">
        <v>34</v>
      </c>
      <c r="K13" s="5">
        <v>5</v>
      </c>
      <c r="L13" s="5">
        <v>20</v>
      </c>
      <c r="M13" s="5">
        <f t="shared" si="1"/>
        <v>100</v>
      </c>
      <c r="N13" s="5"/>
    </row>
    <row r="14" spans="1:14" ht="18" customHeight="1">
      <c r="A14" s="4"/>
      <c r="B14" s="5">
        <v>11</v>
      </c>
      <c r="C14" s="5" t="s">
        <v>35</v>
      </c>
      <c r="D14" s="5">
        <v>3</v>
      </c>
      <c r="E14" s="5">
        <v>20</v>
      </c>
      <c r="F14" s="5">
        <f t="shared" si="0"/>
        <v>60</v>
      </c>
      <c r="G14" s="5"/>
      <c r="H14" s="5"/>
      <c r="I14" s="5">
        <v>47</v>
      </c>
      <c r="J14" s="5" t="s">
        <v>36</v>
      </c>
      <c r="K14" s="5">
        <v>6</v>
      </c>
      <c r="L14" s="5">
        <v>20</v>
      </c>
      <c r="M14" s="5">
        <f t="shared" si="1"/>
        <v>120</v>
      </c>
      <c r="N14" s="5"/>
    </row>
    <row r="15" spans="1:14" ht="18" customHeight="1">
      <c r="A15" s="4"/>
      <c r="B15" s="5">
        <v>12</v>
      </c>
      <c r="C15" s="5" t="s">
        <v>37</v>
      </c>
      <c r="D15" s="5">
        <v>4</v>
      </c>
      <c r="E15" s="5">
        <v>20</v>
      </c>
      <c r="F15" s="5">
        <f t="shared" si="0"/>
        <v>80</v>
      </c>
      <c r="G15" s="5"/>
      <c r="H15" s="5" t="s">
        <v>38</v>
      </c>
      <c r="I15" s="5">
        <v>48</v>
      </c>
      <c r="J15" s="5" t="s">
        <v>39</v>
      </c>
      <c r="K15" s="5">
        <v>10</v>
      </c>
      <c r="L15" s="5">
        <v>20</v>
      </c>
      <c r="M15" s="5">
        <f t="shared" si="1"/>
        <v>200</v>
      </c>
      <c r="N15" s="5" t="s">
        <v>40</v>
      </c>
    </row>
    <row r="16" spans="1:14" ht="18" customHeight="1">
      <c r="A16" s="4"/>
      <c r="B16" s="5">
        <v>13</v>
      </c>
      <c r="C16" s="5" t="s">
        <v>41</v>
      </c>
      <c r="D16" s="5">
        <v>9</v>
      </c>
      <c r="E16" s="5">
        <v>20</v>
      </c>
      <c r="F16" s="5">
        <f t="shared" si="0"/>
        <v>180</v>
      </c>
      <c r="G16" s="5"/>
      <c r="H16" s="5"/>
      <c r="I16" s="5">
        <v>49</v>
      </c>
      <c r="J16" s="5" t="s">
        <v>42</v>
      </c>
      <c r="K16" s="5">
        <v>6</v>
      </c>
      <c r="L16" s="5">
        <v>20</v>
      </c>
      <c r="M16" s="5">
        <f t="shared" si="1"/>
        <v>120</v>
      </c>
      <c r="N16" s="5"/>
    </row>
    <row r="17" spans="1:14" ht="22.5" customHeight="1">
      <c r="A17" s="4"/>
      <c r="B17" s="5">
        <v>14</v>
      </c>
      <c r="C17" s="5" t="s">
        <v>43</v>
      </c>
      <c r="D17" s="5">
        <v>13</v>
      </c>
      <c r="E17" s="5">
        <v>20</v>
      </c>
      <c r="F17" s="5">
        <f t="shared" si="0"/>
        <v>260</v>
      </c>
      <c r="G17" s="5"/>
      <c r="H17" s="5"/>
      <c r="I17" s="5">
        <v>50</v>
      </c>
      <c r="J17" s="5" t="s">
        <v>44</v>
      </c>
      <c r="K17" s="5">
        <v>3</v>
      </c>
      <c r="L17" s="5">
        <v>20</v>
      </c>
      <c r="M17" s="5">
        <f t="shared" si="1"/>
        <v>60</v>
      </c>
      <c r="N17" s="5"/>
    </row>
    <row r="18" spans="1:14" ht="18" customHeight="1">
      <c r="A18" s="4"/>
      <c r="B18" s="5">
        <v>15</v>
      </c>
      <c r="C18" s="5" t="s">
        <v>45</v>
      </c>
      <c r="D18" s="5">
        <v>5</v>
      </c>
      <c r="E18" s="5">
        <v>20</v>
      </c>
      <c r="F18" s="5">
        <f t="shared" si="0"/>
        <v>100</v>
      </c>
      <c r="G18" s="5"/>
      <c r="H18" s="5"/>
      <c r="I18" s="5">
        <v>51</v>
      </c>
      <c r="J18" s="5" t="s">
        <v>46</v>
      </c>
      <c r="K18" s="5">
        <v>4</v>
      </c>
      <c r="L18" s="5">
        <v>20</v>
      </c>
      <c r="M18" s="5">
        <f t="shared" si="1"/>
        <v>80</v>
      </c>
      <c r="N18" s="5"/>
    </row>
    <row r="19" spans="1:14" ht="18" customHeight="1">
      <c r="A19" s="4"/>
      <c r="B19" s="5">
        <v>16</v>
      </c>
      <c r="C19" s="5" t="s">
        <v>47</v>
      </c>
      <c r="D19" s="5">
        <v>44</v>
      </c>
      <c r="E19" s="5">
        <v>20</v>
      </c>
      <c r="F19" s="5">
        <f t="shared" si="0"/>
        <v>880</v>
      </c>
      <c r="G19" s="5"/>
      <c r="H19" s="5"/>
      <c r="I19" s="5">
        <v>52</v>
      </c>
      <c r="J19" s="5" t="s">
        <v>48</v>
      </c>
      <c r="K19" s="5">
        <v>4</v>
      </c>
      <c r="L19" s="5">
        <v>20</v>
      </c>
      <c r="M19" s="5">
        <f t="shared" si="1"/>
        <v>80</v>
      </c>
      <c r="N19" s="5"/>
    </row>
    <row r="20" spans="1:14" ht="18" customHeight="1">
      <c r="A20" s="4"/>
      <c r="B20" s="5">
        <v>17</v>
      </c>
      <c r="C20" s="5" t="s">
        <v>49</v>
      </c>
      <c r="D20" s="5">
        <v>10</v>
      </c>
      <c r="E20" s="5">
        <v>20</v>
      </c>
      <c r="F20" s="5">
        <f t="shared" si="0"/>
        <v>200</v>
      </c>
      <c r="G20" s="5"/>
      <c r="H20" s="5"/>
      <c r="I20" s="5">
        <v>53</v>
      </c>
      <c r="J20" s="5" t="s">
        <v>50</v>
      </c>
      <c r="K20" s="5">
        <v>5</v>
      </c>
      <c r="L20" s="5">
        <v>20</v>
      </c>
      <c r="M20" s="5">
        <f t="shared" si="1"/>
        <v>100</v>
      </c>
      <c r="N20" s="5"/>
    </row>
    <row r="21" spans="1:14" ht="18" customHeight="1">
      <c r="A21" s="4"/>
      <c r="B21" s="5">
        <v>18</v>
      </c>
      <c r="C21" s="5" t="s">
        <v>51</v>
      </c>
      <c r="D21" s="5">
        <v>10</v>
      </c>
      <c r="E21" s="5">
        <v>20</v>
      </c>
      <c r="F21" s="5">
        <f t="shared" si="0"/>
        <v>200</v>
      </c>
      <c r="G21" s="5"/>
      <c r="H21" s="5"/>
      <c r="I21" s="5">
        <v>54</v>
      </c>
      <c r="J21" s="5" t="s">
        <v>52</v>
      </c>
      <c r="K21" s="5">
        <v>5</v>
      </c>
      <c r="L21" s="5">
        <v>20</v>
      </c>
      <c r="M21" s="5">
        <f t="shared" si="1"/>
        <v>100</v>
      </c>
      <c r="N21" s="5"/>
    </row>
    <row r="22" spans="1:14" ht="18" customHeight="1">
      <c r="A22" s="4"/>
      <c r="B22" s="5">
        <v>19</v>
      </c>
      <c r="C22" s="5" t="s">
        <v>53</v>
      </c>
      <c r="D22" s="5">
        <v>30</v>
      </c>
      <c r="E22" s="5">
        <v>20</v>
      </c>
      <c r="F22" s="5">
        <f t="shared" si="0"/>
        <v>600</v>
      </c>
      <c r="G22" s="5"/>
      <c r="H22" s="5"/>
      <c r="I22" s="5">
        <v>55</v>
      </c>
      <c r="J22" s="5" t="s">
        <v>54</v>
      </c>
      <c r="K22" s="5">
        <v>20</v>
      </c>
      <c r="L22" s="5">
        <v>20</v>
      </c>
      <c r="M22" s="5">
        <f t="shared" si="1"/>
        <v>400</v>
      </c>
      <c r="N22" s="5"/>
    </row>
    <row r="23" spans="1:14" ht="18" customHeight="1">
      <c r="A23" s="5" t="s">
        <v>55</v>
      </c>
      <c r="B23" s="5">
        <v>20</v>
      </c>
      <c r="C23" s="5" t="s">
        <v>56</v>
      </c>
      <c r="D23" s="5">
        <v>12</v>
      </c>
      <c r="E23" s="5">
        <v>20</v>
      </c>
      <c r="F23" s="5">
        <f t="shared" si="0"/>
        <v>240</v>
      </c>
      <c r="G23" s="5" t="s">
        <v>57</v>
      </c>
      <c r="H23" s="5"/>
      <c r="I23" s="5">
        <v>56</v>
      </c>
      <c r="J23" s="5" t="s">
        <v>58</v>
      </c>
      <c r="K23" s="5">
        <v>20</v>
      </c>
      <c r="L23" s="5">
        <v>20</v>
      </c>
      <c r="M23" s="5">
        <f t="shared" si="1"/>
        <v>400</v>
      </c>
      <c r="N23" s="5"/>
    </row>
    <row r="24" spans="1:14" ht="18" customHeight="1">
      <c r="A24" s="5"/>
      <c r="B24" s="5">
        <v>21</v>
      </c>
      <c r="C24" s="5" t="s">
        <v>59</v>
      </c>
      <c r="D24" s="5">
        <v>15</v>
      </c>
      <c r="E24" s="5">
        <v>20</v>
      </c>
      <c r="F24" s="5">
        <f t="shared" si="0"/>
        <v>300</v>
      </c>
      <c r="G24" s="5"/>
      <c r="H24" s="5" t="s">
        <v>60</v>
      </c>
      <c r="I24" s="5">
        <v>57</v>
      </c>
      <c r="J24" s="5" t="s">
        <v>61</v>
      </c>
      <c r="K24" s="5">
        <v>10</v>
      </c>
      <c r="L24" s="5">
        <v>20</v>
      </c>
      <c r="M24" s="5">
        <f t="shared" si="1"/>
        <v>200</v>
      </c>
      <c r="N24" s="5" t="s">
        <v>62</v>
      </c>
    </row>
    <row r="25" spans="1:14" ht="18" customHeight="1">
      <c r="A25" s="5"/>
      <c r="B25" s="5">
        <v>22</v>
      </c>
      <c r="C25" s="5" t="s">
        <v>63</v>
      </c>
      <c r="D25" s="5">
        <v>14</v>
      </c>
      <c r="E25" s="5">
        <v>20</v>
      </c>
      <c r="F25" s="5">
        <f t="shared" si="0"/>
        <v>280</v>
      </c>
      <c r="G25" s="5"/>
      <c r="H25" s="5"/>
      <c r="I25" s="5">
        <v>58</v>
      </c>
      <c r="J25" s="5" t="s">
        <v>64</v>
      </c>
      <c r="K25" s="5">
        <v>10</v>
      </c>
      <c r="L25" s="5">
        <v>20</v>
      </c>
      <c r="M25" s="5">
        <f t="shared" si="1"/>
        <v>200</v>
      </c>
      <c r="N25" s="5"/>
    </row>
    <row r="26" spans="1:14" ht="18" customHeight="1">
      <c r="A26" s="5"/>
      <c r="B26" s="5">
        <v>23</v>
      </c>
      <c r="C26" s="5" t="s">
        <v>65</v>
      </c>
      <c r="D26" s="5">
        <v>27</v>
      </c>
      <c r="E26" s="5">
        <v>20</v>
      </c>
      <c r="F26" s="5">
        <f t="shared" si="0"/>
        <v>540</v>
      </c>
      <c r="G26" s="5"/>
      <c r="H26" s="5"/>
      <c r="I26" s="5">
        <v>59</v>
      </c>
      <c r="J26" s="5" t="s">
        <v>66</v>
      </c>
      <c r="K26" s="5">
        <v>21</v>
      </c>
      <c r="L26" s="5">
        <v>20</v>
      </c>
      <c r="M26" s="5">
        <f t="shared" si="1"/>
        <v>420</v>
      </c>
      <c r="N26" s="5"/>
    </row>
    <row r="27" spans="1:14" ht="18" customHeight="1">
      <c r="A27" s="5"/>
      <c r="B27" s="5">
        <v>24</v>
      </c>
      <c r="C27" s="5" t="s">
        <v>67</v>
      </c>
      <c r="D27" s="5">
        <v>41</v>
      </c>
      <c r="E27" s="5">
        <v>20</v>
      </c>
      <c r="F27" s="5">
        <f t="shared" si="0"/>
        <v>820</v>
      </c>
      <c r="G27" s="5"/>
      <c r="H27" s="5"/>
      <c r="I27" s="5">
        <v>60</v>
      </c>
      <c r="J27" s="5" t="s">
        <v>68</v>
      </c>
      <c r="K27" s="5">
        <v>16</v>
      </c>
      <c r="L27" s="5">
        <v>20</v>
      </c>
      <c r="M27" s="5">
        <f t="shared" si="1"/>
        <v>320</v>
      </c>
      <c r="N27" s="5"/>
    </row>
    <row r="28" spans="1:14" ht="18" customHeight="1">
      <c r="A28" s="5"/>
      <c r="B28" s="5">
        <v>25</v>
      </c>
      <c r="C28" s="5" t="s">
        <v>69</v>
      </c>
      <c r="D28" s="5">
        <v>3</v>
      </c>
      <c r="E28" s="5">
        <v>20</v>
      </c>
      <c r="F28" s="5">
        <f t="shared" si="0"/>
        <v>60</v>
      </c>
      <c r="G28" s="5"/>
      <c r="H28" s="5"/>
      <c r="I28" s="5">
        <v>61</v>
      </c>
      <c r="J28" s="5" t="s">
        <v>70</v>
      </c>
      <c r="K28" s="5">
        <v>20</v>
      </c>
      <c r="L28" s="5">
        <v>20</v>
      </c>
      <c r="M28" s="5">
        <f t="shared" si="1"/>
        <v>400</v>
      </c>
      <c r="N28" s="5"/>
    </row>
    <row r="29" spans="1:14" ht="18" customHeight="1">
      <c r="A29" s="4" t="s">
        <v>71</v>
      </c>
      <c r="B29" s="5">
        <v>26</v>
      </c>
      <c r="C29" s="5" t="s">
        <v>72</v>
      </c>
      <c r="D29" s="5">
        <v>10</v>
      </c>
      <c r="E29" s="5">
        <v>20</v>
      </c>
      <c r="F29" s="5">
        <f t="shared" si="0"/>
        <v>200</v>
      </c>
      <c r="G29" s="5" t="s">
        <v>73</v>
      </c>
      <c r="H29" s="5" t="s">
        <v>74</v>
      </c>
      <c r="I29" s="5">
        <v>62</v>
      </c>
      <c r="J29" s="5" t="s">
        <v>75</v>
      </c>
      <c r="K29" s="5">
        <v>3</v>
      </c>
      <c r="L29" s="5">
        <v>20</v>
      </c>
      <c r="M29" s="5">
        <f t="shared" si="1"/>
        <v>60</v>
      </c>
      <c r="N29" s="5" t="s">
        <v>76</v>
      </c>
    </row>
    <row r="30" spans="1:14" ht="18" customHeight="1">
      <c r="A30" s="4"/>
      <c r="B30" s="5">
        <v>27</v>
      </c>
      <c r="C30" s="5" t="s">
        <v>77</v>
      </c>
      <c r="D30" s="5">
        <v>5</v>
      </c>
      <c r="E30" s="5">
        <v>20</v>
      </c>
      <c r="F30" s="5">
        <f t="shared" si="0"/>
        <v>100</v>
      </c>
      <c r="G30" s="5"/>
      <c r="H30" s="5"/>
      <c r="I30" s="5">
        <v>63</v>
      </c>
      <c r="J30" s="5" t="s">
        <v>78</v>
      </c>
      <c r="K30" s="5">
        <v>25</v>
      </c>
      <c r="L30" s="5">
        <v>20</v>
      </c>
      <c r="M30" s="5">
        <f t="shared" si="1"/>
        <v>500</v>
      </c>
      <c r="N30" s="5"/>
    </row>
    <row r="31" spans="1:14" ht="21" customHeight="1">
      <c r="A31" s="4"/>
      <c r="B31" s="5">
        <v>28</v>
      </c>
      <c r="C31" s="5" t="s">
        <v>79</v>
      </c>
      <c r="D31" s="5">
        <v>10</v>
      </c>
      <c r="E31" s="5">
        <v>20</v>
      </c>
      <c r="F31" s="5">
        <f t="shared" si="0"/>
        <v>200</v>
      </c>
      <c r="G31" s="5"/>
      <c r="H31" s="5"/>
      <c r="I31" s="5">
        <v>64</v>
      </c>
      <c r="J31" s="5" t="s">
        <v>80</v>
      </c>
      <c r="K31" s="5">
        <v>5</v>
      </c>
      <c r="L31" s="5">
        <v>20</v>
      </c>
      <c r="M31" s="5">
        <f t="shared" si="1"/>
        <v>100</v>
      </c>
      <c r="N31" s="5"/>
    </row>
    <row r="32" spans="1:14" ht="18" customHeight="1">
      <c r="A32" s="4"/>
      <c r="B32" s="5">
        <v>29</v>
      </c>
      <c r="C32" s="5" t="s">
        <v>81</v>
      </c>
      <c r="D32" s="5">
        <v>3</v>
      </c>
      <c r="E32" s="5">
        <v>20</v>
      </c>
      <c r="F32" s="5">
        <f t="shared" si="0"/>
        <v>60</v>
      </c>
      <c r="G32" s="5"/>
      <c r="H32" s="5"/>
      <c r="I32" s="5">
        <v>65</v>
      </c>
      <c r="J32" s="5" t="s">
        <v>82</v>
      </c>
      <c r="K32" s="5">
        <v>3</v>
      </c>
      <c r="L32" s="5">
        <v>20</v>
      </c>
      <c r="M32" s="5">
        <f t="shared" si="1"/>
        <v>60</v>
      </c>
      <c r="N32" s="5"/>
    </row>
    <row r="33" spans="1:14" ht="18" customHeight="1">
      <c r="A33" s="4"/>
      <c r="B33" s="5">
        <v>30</v>
      </c>
      <c r="C33" s="5" t="s">
        <v>83</v>
      </c>
      <c r="D33" s="5">
        <v>10</v>
      </c>
      <c r="E33" s="5">
        <v>20</v>
      </c>
      <c r="F33" s="5">
        <f t="shared" si="0"/>
        <v>200</v>
      </c>
      <c r="G33" s="5"/>
      <c r="H33" s="5"/>
      <c r="I33" s="5">
        <v>66</v>
      </c>
      <c r="J33" s="5" t="s">
        <v>84</v>
      </c>
      <c r="K33" s="5">
        <v>30</v>
      </c>
      <c r="L33" s="5">
        <v>20</v>
      </c>
      <c r="M33" s="5">
        <f t="shared" si="1"/>
        <v>600</v>
      </c>
      <c r="N33" s="5"/>
    </row>
    <row r="34" spans="1:14" ht="24" customHeight="1">
      <c r="A34" s="4"/>
      <c r="B34" s="5">
        <v>31</v>
      </c>
      <c r="C34" s="5" t="s">
        <v>85</v>
      </c>
      <c r="D34" s="5">
        <v>3</v>
      </c>
      <c r="E34" s="5">
        <v>20</v>
      </c>
      <c r="F34" s="5">
        <f t="shared" si="0"/>
        <v>60</v>
      </c>
      <c r="G34" s="5"/>
      <c r="H34" s="5"/>
      <c r="I34" s="5">
        <v>67</v>
      </c>
      <c r="J34" s="5" t="s">
        <v>86</v>
      </c>
      <c r="K34" s="5">
        <v>25</v>
      </c>
      <c r="L34" s="5">
        <v>20</v>
      </c>
      <c r="M34" s="5">
        <f t="shared" si="1"/>
        <v>500</v>
      </c>
      <c r="N34" s="5"/>
    </row>
    <row r="35" spans="1:14" ht="18" customHeight="1">
      <c r="A35" s="4"/>
      <c r="B35" s="5"/>
      <c r="C35" s="5"/>
      <c r="D35" s="5"/>
      <c r="E35" s="5"/>
      <c r="F35" s="5"/>
      <c r="G35" s="5"/>
      <c r="H35" s="5"/>
      <c r="I35" s="5">
        <v>68</v>
      </c>
      <c r="J35" s="5" t="s">
        <v>87</v>
      </c>
      <c r="K35" s="5">
        <v>20</v>
      </c>
      <c r="L35" s="5">
        <v>20</v>
      </c>
      <c r="M35" s="5">
        <f t="shared" si="1"/>
        <v>400</v>
      </c>
      <c r="N35" s="5"/>
    </row>
    <row r="36" spans="1:14" ht="21" customHeight="1">
      <c r="A36" s="4"/>
      <c r="B36" s="5">
        <v>32</v>
      </c>
      <c r="C36" s="5" t="s">
        <v>88</v>
      </c>
      <c r="D36" s="5">
        <v>5</v>
      </c>
      <c r="E36" s="5">
        <v>20</v>
      </c>
      <c r="F36" s="5">
        <f>D36*E36</f>
        <v>100</v>
      </c>
      <c r="G36" s="5"/>
      <c r="H36" s="5" t="s">
        <v>89</v>
      </c>
      <c r="I36" s="5">
        <v>69</v>
      </c>
      <c r="J36" s="5" t="s">
        <v>90</v>
      </c>
      <c r="K36" s="5">
        <v>3</v>
      </c>
      <c r="L36" s="5">
        <v>20</v>
      </c>
      <c r="M36" s="5">
        <f t="shared" si="1"/>
        <v>60</v>
      </c>
      <c r="N36" s="5" t="s">
        <v>91</v>
      </c>
    </row>
    <row r="37" spans="1:14" ht="18" customHeight="1">
      <c r="A37" s="4"/>
      <c r="B37" s="5"/>
      <c r="C37" s="5"/>
      <c r="D37" s="5"/>
      <c r="E37" s="5"/>
      <c r="F37" s="5"/>
      <c r="G37" s="5"/>
      <c r="H37" s="5"/>
      <c r="I37" s="5">
        <v>70</v>
      </c>
      <c r="J37" s="5" t="s">
        <v>92</v>
      </c>
      <c r="K37" s="5">
        <v>3</v>
      </c>
      <c r="L37" s="5">
        <v>20</v>
      </c>
      <c r="M37" s="5">
        <f t="shared" si="1"/>
        <v>60</v>
      </c>
      <c r="N37" s="5"/>
    </row>
    <row r="38" spans="1:14" ht="18" customHeight="1">
      <c r="A38" s="4"/>
      <c r="B38" s="5">
        <v>33</v>
      </c>
      <c r="C38" s="5" t="s">
        <v>93</v>
      </c>
      <c r="D38" s="5">
        <v>4</v>
      </c>
      <c r="E38" s="5">
        <v>20</v>
      </c>
      <c r="F38" s="5">
        <f>D38*E38</f>
        <v>80</v>
      </c>
      <c r="G38" s="5"/>
      <c r="H38" s="5"/>
      <c r="I38" s="5">
        <v>71</v>
      </c>
      <c r="J38" s="5" t="s">
        <v>94</v>
      </c>
      <c r="K38" s="5">
        <v>3</v>
      </c>
      <c r="L38" s="5">
        <v>20</v>
      </c>
      <c r="M38" s="5">
        <f t="shared" si="1"/>
        <v>60</v>
      </c>
      <c r="N38" s="5"/>
    </row>
    <row r="39" spans="1:14" ht="18" customHeight="1">
      <c r="A39" s="4"/>
      <c r="B39" s="5">
        <v>34</v>
      </c>
      <c r="C39" s="5" t="s">
        <v>95</v>
      </c>
      <c r="D39" s="5">
        <v>5</v>
      </c>
      <c r="E39" s="5">
        <v>20</v>
      </c>
      <c r="F39" s="5">
        <f>D39*E39</f>
        <v>100</v>
      </c>
      <c r="G39" s="5"/>
      <c r="H39" s="5"/>
      <c r="I39" s="5">
        <v>72</v>
      </c>
      <c r="J39" s="5" t="s">
        <v>96</v>
      </c>
      <c r="K39" s="5">
        <v>20</v>
      </c>
      <c r="L39" s="5">
        <v>20</v>
      </c>
      <c r="M39" s="5">
        <f t="shared" si="1"/>
        <v>400</v>
      </c>
      <c r="N39" s="5"/>
    </row>
    <row r="40" spans="1:14" ht="18" customHeight="1">
      <c r="A40" s="4"/>
      <c r="B40" s="5">
        <v>35</v>
      </c>
      <c r="C40" s="5" t="s">
        <v>97</v>
      </c>
      <c r="D40" s="5">
        <v>4</v>
      </c>
      <c r="E40" s="5">
        <v>20</v>
      </c>
      <c r="F40" s="5">
        <f>D40*E40</f>
        <v>80</v>
      </c>
      <c r="G40" s="5"/>
      <c r="H40" s="5"/>
      <c r="I40" s="5">
        <v>73</v>
      </c>
      <c r="J40" s="5" t="s">
        <v>98</v>
      </c>
      <c r="K40" s="5">
        <v>20</v>
      </c>
      <c r="L40" s="5">
        <v>20</v>
      </c>
      <c r="M40" s="5">
        <f t="shared" si="1"/>
        <v>400</v>
      </c>
      <c r="N40" s="5"/>
    </row>
    <row r="41" spans="1:14" ht="18" customHeight="1">
      <c r="A41" s="4"/>
      <c r="B41" s="5">
        <v>36</v>
      </c>
      <c r="C41" s="5" t="s">
        <v>99</v>
      </c>
      <c r="D41" s="5">
        <v>20</v>
      </c>
      <c r="E41" s="5">
        <v>20</v>
      </c>
      <c r="F41" s="5">
        <f>D41*E41</f>
        <v>400</v>
      </c>
      <c r="G41" s="5"/>
      <c r="H41" s="5"/>
      <c r="I41" s="5">
        <v>74</v>
      </c>
      <c r="J41" s="5" t="s">
        <v>100</v>
      </c>
      <c r="K41" s="5">
        <v>4</v>
      </c>
      <c r="L41" s="5">
        <v>20</v>
      </c>
      <c r="M41" s="5">
        <f t="shared" si="1"/>
        <v>80</v>
      </c>
      <c r="N41" s="5"/>
    </row>
    <row r="42" spans="1:14" ht="18" customHeight="1">
      <c r="A42" s="4" t="s">
        <v>101</v>
      </c>
      <c r="B42" s="6"/>
      <c r="C42" s="5"/>
      <c r="D42" s="5">
        <f>SUM(D4:D41)</f>
        <v>427</v>
      </c>
      <c r="E42" s="5"/>
      <c r="F42" s="5">
        <f>SUM(F4:F41)</f>
        <v>8540</v>
      </c>
      <c r="G42" s="5"/>
      <c r="H42" s="4" t="s">
        <v>101</v>
      </c>
      <c r="I42" s="6"/>
      <c r="J42" s="5"/>
      <c r="K42" s="5">
        <f>SUM(K4:K41)</f>
        <v>400</v>
      </c>
      <c r="L42" s="5"/>
      <c r="M42" s="5">
        <f>SUM(M4:M41)</f>
        <v>8000</v>
      </c>
      <c r="N42" s="6"/>
    </row>
  </sheetData>
  <sheetProtection/>
  <mergeCells count="32">
    <mergeCell ref="A1:C1"/>
    <mergeCell ref="A2:N2"/>
    <mergeCell ref="A42:B42"/>
    <mergeCell ref="H42:I42"/>
    <mergeCell ref="A4:A11"/>
    <mergeCell ref="A12:A22"/>
    <mergeCell ref="A23:A28"/>
    <mergeCell ref="A29:A41"/>
    <mergeCell ref="B34:B35"/>
    <mergeCell ref="B36:B37"/>
    <mergeCell ref="C34:C35"/>
    <mergeCell ref="C36:C37"/>
    <mergeCell ref="D34:D35"/>
    <mergeCell ref="D36:D37"/>
    <mergeCell ref="E34:E35"/>
    <mergeCell ref="E36:E37"/>
    <mergeCell ref="F34:F35"/>
    <mergeCell ref="F36:F37"/>
    <mergeCell ref="G4:G11"/>
    <mergeCell ref="G12:G22"/>
    <mergeCell ref="G23:G28"/>
    <mergeCell ref="G29:G41"/>
    <mergeCell ref="H4:H14"/>
    <mergeCell ref="H15:H23"/>
    <mergeCell ref="H24:H28"/>
    <mergeCell ref="H29:H35"/>
    <mergeCell ref="H36:H41"/>
    <mergeCell ref="N4:N14"/>
    <mergeCell ref="N15:N23"/>
    <mergeCell ref="N24:N28"/>
    <mergeCell ref="N29:N35"/>
    <mergeCell ref="N36:N41"/>
  </mergeCells>
  <printOptions/>
  <pageMargins left="0.59" right="0.39" top="0.39" bottom="0.39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破小孩</cp:lastModifiedBy>
  <cp:lastPrinted>2018-04-17T00:37:37Z</cp:lastPrinted>
  <dcterms:created xsi:type="dcterms:W3CDTF">2018-02-27T11:14:00Z</dcterms:created>
  <dcterms:modified xsi:type="dcterms:W3CDTF">2018-04-26T06:33:50Z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