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合作社" sheetId="4" r:id="rId1"/>
    <sheet name="Sheet3" sheetId="3" r:id="rId2"/>
  </sheets>
  <definedNames>
    <definedName name="_xlnm.Print_Titles" localSheetId="0">合作社!$1:$2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<sst xmlns="http://schemas.openxmlformats.org/spreadsheetml/2006/main" count="137" uniqueCount="121">
  <si>
    <t>海原县2025年新型农业经营主体培育项目验收结果公示表(第二批)</t>
  </si>
  <si>
    <t>序号</t>
  </si>
  <si>
    <t>经营主体名称</t>
  </si>
  <si>
    <t>地址</t>
  </si>
  <si>
    <t>注册时间</t>
  </si>
  <si>
    <t>示范级别</t>
  </si>
  <si>
    <t>法定代表人姓名</t>
  </si>
  <si>
    <t>项目计划建设内容</t>
  </si>
  <si>
    <t>项目验收情况</t>
  </si>
  <si>
    <t>拟奖补资金（万元）</t>
  </si>
  <si>
    <t>海原县砂甜宝硒砂瓜专业合作社</t>
  </si>
  <si>
    <t>关桥乡麻春村</t>
  </si>
  <si>
    <t>2014.09.25</t>
  </si>
  <si>
    <t>国家级</t>
  </si>
  <si>
    <t>丁晓龙</t>
  </si>
  <si>
    <t>计划投资31万元，新建设施大棚20座、旧棚改造更换棚膜30座、购置施肥车一辆、三轮车一辆、起垄机一台、旋耕机一台。合作社经营性收入同比明显增长，联农带农20户以上。</t>
  </si>
  <si>
    <t>实际完成投资26.3019万元，新建设施种植大棚(36M*10M*3.2M)20座，占地面积16.63亩；旧棚改造更换棚膜30座，购置撒粪车一辆、三轮车一辆、起垄机一台、旋耕机一台、电动三轮车2辆。合作社经营性收入同比明显增长，联农带农28户。</t>
  </si>
  <si>
    <t>海原县胜达养猪专业合作社</t>
  </si>
  <si>
    <t>西安镇付套村</t>
  </si>
  <si>
    <t>2008.11.19</t>
  </si>
  <si>
    <t>自治区级</t>
  </si>
  <si>
    <t>张伟</t>
  </si>
  <si>
    <t>计划投资33.5万元，购置负压风机（146规格）50台、购置EC变频除臭风机8台。合作社经营性收入同比明显增长，联农带农20户以上。</t>
  </si>
  <si>
    <t>实际完成投资30.076万元，完成购置负压风机（146规格）40台、购置EC变频除臭风机6台。合作社经营性收入同比明显增长，联农带农21户。</t>
  </si>
  <si>
    <t>海原县百兴佳粮食种植专业合作社</t>
  </si>
  <si>
    <t>七营镇北咀村</t>
  </si>
  <si>
    <t>2019.05.30</t>
  </si>
  <si>
    <t>县级</t>
  </si>
  <si>
    <t>赵全明</t>
  </si>
  <si>
    <t>计划投资18.84万元，购置铲车一辆、硬化晾晒场1500平米。合作社经营性收入同比明显增长，联农带农20户以上。</t>
  </si>
  <si>
    <t>实际完成投资19.87万元，购置ZL948铲车一辆、硬化晾晒场1560平米。合作社经营性收入同比明显增长，联农带农31户。</t>
  </si>
  <si>
    <t>宁夏兴旺种养殖专业合作社</t>
  </si>
  <si>
    <t>红羊乡红堡村</t>
  </si>
  <si>
    <t>2022.09.30</t>
  </si>
  <si>
    <t>穆秀梅</t>
  </si>
  <si>
    <t>计划投资22.5万元，新建农机具库280平米、硬化场地380平米。合作社经营性收入同比明显增长，联农带农20户以上。</t>
  </si>
  <si>
    <t>实际完成投资48.5万元，新建农机具库201平米（17.5M*11.5M）、硬化场地225.75平米（21.5M*10.5M）、购置（LN2004G4LU)轮式拖拉机一台。合作社经营性收入同比明显增长，联农带农26户。</t>
  </si>
  <si>
    <t>海原县正东种养殖专业合作社</t>
  </si>
  <si>
    <t>九彩乡九彩村</t>
  </si>
  <si>
    <t>2018.12.05</t>
  </si>
  <si>
    <t>马东</t>
  </si>
  <si>
    <t>计划投资28万元，新建农机具库房450平米（30M*15M）。合作社经营性收入同比明显增长，联农带农20户以上。</t>
  </si>
  <si>
    <t>实际完成投资23.46万元，建设450平米（30M*15M）农机具库。合作社经营性收入同比明显增长，联农带农22户。</t>
  </si>
  <si>
    <t>海原县建宏种养殖专业合作社</t>
  </si>
  <si>
    <t>李旺镇七百户村</t>
  </si>
  <si>
    <t>2016.05.10</t>
  </si>
  <si>
    <t>王健</t>
  </si>
  <si>
    <t>计划投资32.125万元，新建农机具库2座500平米、硬化场地500平米。合作社经营性收入同比明显增长，联农带农20户以上。</t>
  </si>
  <si>
    <t>实际完成投资28.94万元，完成新建农机具库1座253平米（11M*23M）、农资库1座132平米（5.5M*24M）。合作社经营性收入同比明显增长，联农带农24户。</t>
  </si>
  <si>
    <t>海原县辉丰种养殖合作社</t>
  </si>
  <si>
    <t>郑旗乡中坪村</t>
  </si>
  <si>
    <t>2021.04.06</t>
  </si>
  <si>
    <t>李辉</t>
  </si>
  <si>
    <t>计划投资23万元，计划新建彩钢农机具库房400平米。合作社经营性收入同比明显增长，联农带农20户以上。</t>
  </si>
  <si>
    <t>实际完成投资21.92万元，建设新建砖钢结构农机具库房450平米（30M*15M)。合作社经营性收入同比明显增长，联农带农23户。</t>
  </si>
  <si>
    <t>海原县太鑫阳种养殖专业合作社</t>
  </si>
  <si>
    <t>关庄乡关庄村</t>
  </si>
  <si>
    <t>2021.02.09</t>
  </si>
  <si>
    <t>张坤</t>
  </si>
  <si>
    <t>计划投资26.95万元，购置小麦面粉加工设备一套；合作社经营性收入同比明显增长，联农带农20户以上。</t>
  </si>
  <si>
    <t>实际完成投资27万元，购置小麦面粉加工设备一套（金谷）；合作社经营性收入同比明显增长，联农带农24户。</t>
  </si>
  <si>
    <t>海原县富贵吉祥种养殖专业合作社</t>
  </si>
  <si>
    <t>关庄乡窑儿村</t>
  </si>
  <si>
    <t>2016.11.21</t>
  </si>
  <si>
    <t>司海祥</t>
  </si>
  <si>
    <t>计划投资22.8万元，新建农机具库一座260平米、购置葫芦向日葵电气吸播机一台、农用铲车一台。合作社经营性收入同比明显增长，联农带农20户以上。</t>
  </si>
  <si>
    <t>实际完成投资23.9万元，建设农机具库一座260平米、购置葫芦向日葵电气吸播机一台、农用铲车一台（ZL7942)。合作社经营性收入同比明显增长，联农带农22户。</t>
  </si>
  <si>
    <t>海原县海城镇鹏翔家庭农场</t>
  </si>
  <si>
    <t>海城镇武源村</t>
  </si>
  <si>
    <t>2023.12.21</t>
  </si>
  <si>
    <t>二星级</t>
  </si>
  <si>
    <t>罗鹏</t>
  </si>
  <si>
    <t>计划投资57.5万元，购置联合收割机一台、建设农机具库300平米。农场经营性收入同比明显增长，联农带农15户以上。</t>
  </si>
  <si>
    <t>实际完成投资47.53万元，购置联合收割机一台(4LZ-10R3)、建设农机具库307平米。农场经营性收入同比明显增长，联农带农35户。</t>
  </si>
  <si>
    <t>海原县海城镇战国养殖场</t>
  </si>
  <si>
    <t>2022.03.21</t>
  </si>
  <si>
    <t>邹战国</t>
  </si>
  <si>
    <t>计划投资26.316万元，新建彩钢饲草料棚一座612平米（36M*17M）。农场经营性收入同比明显增长，联农带农15户以上。</t>
  </si>
  <si>
    <t>实际完成投资25.047万元，新建钢架结构饲草料棚一座495平米（30M*16.5M）。农场经营性收入同比明显增长，联农带农16户。</t>
  </si>
  <si>
    <t>海原县三河镇银库家庭农场</t>
  </si>
  <si>
    <t>三河镇团庄村</t>
  </si>
  <si>
    <t>2020.07.17</t>
  </si>
  <si>
    <t>张银库</t>
  </si>
  <si>
    <t>计划投资41.5万元，新建粮库230平米、农机具库160平米，购置收割机一台。农场经营性收入同比明显增长，联农带农15户以上。</t>
  </si>
  <si>
    <t>实际完成投资43.59万元，新建粮库230平米（23M*10M)、新建农机具库128平米（16M*8M）、购置收割机一台（雷沃谷神4YZ-8BPG4）。农场经营性收入同比明显增长，联农带农15户。</t>
  </si>
  <si>
    <t>海原县宇航家庭农场</t>
  </si>
  <si>
    <t>七营镇七营村</t>
  </si>
  <si>
    <t>2022.06.16</t>
  </si>
  <si>
    <t>卢冬梅</t>
  </si>
  <si>
    <t>计划投资18万元，购置草捆打捆包膜一体机一台。农场经营性收入同比明显增长，联农带农15户以上。</t>
  </si>
  <si>
    <t>实际完成投资18万元，购置（9YCL-0.63)草捆打捆包膜一体机一台。农场经营性收入同比明显增长，联农带农18户。</t>
  </si>
  <si>
    <t>海原县张学莲家庭养殖场</t>
  </si>
  <si>
    <t>2018.09.04</t>
  </si>
  <si>
    <t>张学莲</t>
  </si>
  <si>
    <t>计划投资27万元，计划新建标准化牛棚608平米、硬化晾晒场370平米。农场经营性收入同比明显增长，联农带农15户以上。</t>
  </si>
  <si>
    <t>实际完成投资18.182万元，建设牛棚480平米（40M*12M）、硬化晾晒场323平米。农场经营性收入同比明显增长，联农带农15户。</t>
  </si>
  <si>
    <t>海原县风强家庭农场</t>
  </si>
  <si>
    <t>曹洼乡曹洼村</t>
  </si>
  <si>
    <t>2019.06.21</t>
  </si>
  <si>
    <t>从风强</t>
  </si>
  <si>
    <t>计划投资24.75万元，新建钢结构机械库375平米（25M*15M）。农场经营性收入同比明显增长，联农带农15户以上。</t>
  </si>
  <si>
    <t>实际完成投资17.5万元，建成砖钢结构机械库400平米（25M*16M）。农场经营性收入同比明显增长，联农带农24户。</t>
  </si>
  <si>
    <t>海原县永鹏种养殖家庭农场</t>
  </si>
  <si>
    <t>九彩乡黑林村</t>
  </si>
  <si>
    <t>2021.05.18</t>
  </si>
  <si>
    <t>杨永鹏</t>
  </si>
  <si>
    <t>计划投资25.5万元，新建牛棚520平米、农机库600平米，硬化晾晒场650平米。农场经营性收入同比明显增长，联农带农15户以上。</t>
  </si>
  <si>
    <t>实际完成投资25.1万元，新建标准化砖钢架构牛棚500平米（50M*10M)、晾晒场550平米（55M*10M）、新建彩钢农机库300平米（20M*15M）。农场经营性收入同比明显增长，联农带农17户。</t>
  </si>
  <si>
    <t>海原县高崖乡总财家庭农场</t>
  </si>
  <si>
    <t>高崖乡 联合村</t>
  </si>
  <si>
    <t>2021.05.24</t>
  </si>
  <si>
    <t>王龙</t>
  </si>
  <si>
    <t>计划投资24.75万元，新建钢结构机饲草棚700平米。农场经营性收入同比明显增长，联农带农15户以上。</t>
  </si>
  <si>
    <t>实际完成投资18.2万元，建设钢结构饲草棚600平米（30M*20M）。农场经营性收入同比明显增长，联农带农15户。</t>
  </si>
  <si>
    <t>海原县西安镇占贵家庭牧场</t>
  </si>
  <si>
    <t>西安镇范台村</t>
  </si>
  <si>
    <t>2015.8.31</t>
  </si>
  <si>
    <t>王占贵</t>
  </si>
  <si>
    <t>计划投资27万元，新建牛棚1000平米左右。农场经营性收入同比明显增长，联农带农15户以上。</t>
  </si>
  <si>
    <t>实际完成投资16.12万元，新建标准化砖钢架构牛棚525平米（35M*15M)。农场经营性收入同比明显增长，联农带农19户。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</si>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</sst>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7" xfId="51"/>
    <cellStyle name="常规 3" xf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143" zoomScaleNormal="143" workbookViewId="0">
      <selection activeCell="K6" sqref="K6"/>
    </sheetView>
  </sheetViews>
  <sheetFormatPr defaultColWidth="9" defaultRowHeight="13.5"/>
  <cols>
    <col min="1" max="1" width="4.50833333333333" style="1" customWidth="1"/>
    <col min="2" max="2" width="14.1583333333333" style="2" customWidth="1"/>
    <col min="3" max="3" width="7.075" style="3" customWidth="1"/>
    <col min="4" max="5" width="10.75" style="3" customWidth="1"/>
    <col min="6" max="6" width="7.64166666666667" style="2" customWidth="1"/>
    <col min="7" max="7" width="34.6083333333333" style="1" customWidth="1"/>
    <col min="8" max="8" width="33.1333333333333" style="1" customWidth="1"/>
    <col min="9" max="9" width="10.85" style="1" customWidth="1"/>
    <col min="10" max="16384" width="9" style="1"/>
  </cols>
  <sheetData>
    <row r="1" ht="47" customHeight="1" spans="1:9">
      <c r="A1" s="4" t="s">
        <v>0</v>
      </c>
      <c r="B1" s="5"/>
      <c r="C1" s="4"/>
      <c r="D1" s="4"/>
      <c r="E1" s="4"/>
      <c r="F1" s="5"/>
      <c r="G1" s="4"/>
      <c r="H1" s="4"/>
      <c r="I1" s="4"/>
    </row>
    <row r="2" customFormat="1" ht="39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Format="1" ht="73" customHeight="1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8" t="s">
        <v>15</v>
      </c>
      <c r="H3" s="8" t="s">
        <v>16</v>
      </c>
      <c r="I3" s="7">
        <v>10</v>
      </c>
    </row>
    <row r="4" customFormat="1" ht="52" customHeight="1" spans="1:9">
      <c r="A4" s="6">
        <v>2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8" t="s">
        <v>22</v>
      </c>
      <c r="H4" s="8" t="s">
        <v>23</v>
      </c>
      <c r="I4" s="7">
        <v>10</v>
      </c>
    </row>
    <row r="5" customFormat="1" ht="52" customHeight="1" spans="1:9">
      <c r="A5" s="6">
        <v>3</v>
      </c>
      <c r="B5" s="7" t="s">
        <v>24</v>
      </c>
      <c r="C5" s="7" t="s">
        <v>25</v>
      </c>
      <c r="D5" s="7" t="s">
        <v>26</v>
      </c>
      <c r="E5" s="7" t="s">
        <v>27</v>
      </c>
      <c r="F5" s="7" t="s">
        <v>28</v>
      </c>
      <c r="G5" s="8" t="s">
        <v>29</v>
      </c>
      <c r="H5" s="8" t="s">
        <v>30</v>
      </c>
      <c r="I5" s="7">
        <v>10</v>
      </c>
    </row>
    <row r="6" s="1" customFormat="1" ht="62" customHeight="1" spans="1:9">
      <c r="A6" s="6">
        <v>4</v>
      </c>
      <c r="B6" s="7" t="s">
        <v>31</v>
      </c>
      <c r="C6" s="7" t="s">
        <v>32</v>
      </c>
      <c r="D6" s="7" t="s">
        <v>33</v>
      </c>
      <c r="E6" s="7" t="s">
        <v>27</v>
      </c>
      <c r="F6" s="7" t="s">
        <v>34</v>
      </c>
      <c r="G6" s="8" t="s">
        <v>35</v>
      </c>
      <c r="H6" s="8" t="s">
        <v>36</v>
      </c>
      <c r="I6" s="7">
        <v>10</v>
      </c>
    </row>
    <row r="7" s="1" customFormat="1" ht="65" customHeight="1" spans="1:9">
      <c r="A7" s="6">
        <v>5</v>
      </c>
      <c r="B7" s="7" t="s">
        <v>37</v>
      </c>
      <c r="C7" s="7" t="s">
        <v>38</v>
      </c>
      <c r="D7" s="7" t="s">
        <v>39</v>
      </c>
      <c r="E7" s="7" t="s">
        <v>27</v>
      </c>
      <c r="F7" s="7" t="s">
        <v>40</v>
      </c>
      <c r="G7" s="8" t="s">
        <v>41</v>
      </c>
      <c r="H7" s="8" t="s">
        <v>42</v>
      </c>
      <c r="I7" s="7">
        <v>10</v>
      </c>
    </row>
    <row r="8" s="1" customFormat="1" ht="57" customHeight="1" spans="1:9">
      <c r="A8" s="6">
        <v>6</v>
      </c>
      <c r="B8" s="7" t="s">
        <v>43</v>
      </c>
      <c r="C8" s="7" t="s">
        <v>44</v>
      </c>
      <c r="D8" s="7" t="s">
        <v>45</v>
      </c>
      <c r="E8" s="7" t="s">
        <v>20</v>
      </c>
      <c r="F8" s="7" t="s">
        <v>46</v>
      </c>
      <c r="G8" s="8" t="s">
        <v>47</v>
      </c>
      <c r="H8" s="8" t="s">
        <v>48</v>
      </c>
      <c r="I8" s="7">
        <v>10</v>
      </c>
    </row>
    <row r="9" s="1" customFormat="1" ht="57" customHeight="1" spans="1:9">
      <c r="A9" s="6">
        <v>7</v>
      </c>
      <c r="B9" s="7" t="s">
        <v>49</v>
      </c>
      <c r="C9" s="7" t="s">
        <v>50</v>
      </c>
      <c r="D9" s="7" t="s">
        <v>51</v>
      </c>
      <c r="E9" s="7" t="s">
        <v>27</v>
      </c>
      <c r="F9" s="7" t="s">
        <v>52</v>
      </c>
      <c r="G9" s="8" t="s">
        <v>53</v>
      </c>
      <c r="H9" s="8" t="s">
        <v>54</v>
      </c>
      <c r="I9" s="7">
        <v>10</v>
      </c>
    </row>
    <row r="10" s="1" customFormat="1" ht="52" customHeight="1" spans="1:9">
      <c r="A10" s="6">
        <v>8</v>
      </c>
      <c r="B10" s="7" t="s">
        <v>55</v>
      </c>
      <c r="C10" s="7" t="s">
        <v>56</v>
      </c>
      <c r="D10" s="7" t="s">
        <v>57</v>
      </c>
      <c r="E10" s="7" t="s">
        <v>27</v>
      </c>
      <c r="F10" s="7" t="s">
        <v>58</v>
      </c>
      <c r="G10" s="8" t="s">
        <v>59</v>
      </c>
      <c r="H10" s="8" t="s">
        <v>60</v>
      </c>
      <c r="I10" s="7">
        <v>10</v>
      </c>
    </row>
    <row r="11" s="1" customFormat="1" ht="52" customHeight="1" spans="1:9">
      <c r="A11" s="6">
        <v>9</v>
      </c>
      <c r="B11" s="7" t="s">
        <v>61</v>
      </c>
      <c r="C11" s="7" t="s">
        <v>62</v>
      </c>
      <c r="D11" s="7" t="s">
        <v>63</v>
      </c>
      <c r="E11" s="7" t="s">
        <v>27</v>
      </c>
      <c r="F11" s="7" t="s">
        <v>64</v>
      </c>
      <c r="G11" s="8" t="s">
        <v>65</v>
      </c>
      <c r="H11" s="8" t="s">
        <v>66</v>
      </c>
      <c r="I11" s="7">
        <v>10</v>
      </c>
    </row>
    <row r="12" s="1" customFormat="1" ht="52" customHeight="1" spans="1:9">
      <c r="A12" s="6">
        <v>10</v>
      </c>
      <c r="B12" s="7" t="s">
        <v>67</v>
      </c>
      <c r="C12" s="7" t="s">
        <v>68</v>
      </c>
      <c r="D12" s="7" t="s">
        <v>69</v>
      </c>
      <c r="E12" s="7" t="s">
        <v>70</v>
      </c>
      <c r="F12" s="7" t="s">
        <v>71</v>
      </c>
      <c r="G12" s="8" t="s">
        <v>72</v>
      </c>
      <c r="H12" s="8" t="s">
        <v>73</v>
      </c>
      <c r="I12" s="7">
        <v>8</v>
      </c>
    </row>
    <row r="13" s="1" customFormat="1" ht="66" customHeight="1" spans="1:9">
      <c r="A13" s="6">
        <v>11</v>
      </c>
      <c r="B13" s="7" t="s">
        <v>74</v>
      </c>
      <c r="C13" s="7" t="s">
        <v>68</v>
      </c>
      <c r="D13" s="7" t="s">
        <v>75</v>
      </c>
      <c r="E13" s="7" t="s">
        <v>70</v>
      </c>
      <c r="F13" s="7" t="s">
        <v>76</v>
      </c>
      <c r="G13" s="8" t="s">
        <v>77</v>
      </c>
      <c r="H13" s="8" t="s">
        <v>78</v>
      </c>
      <c r="I13" s="7">
        <v>8</v>
      </c>
    </row>
    <row r="14" s="1" customFormat="1" ht="68" customHeight="1" spans="1:9">
      <c r="A14" s="6">
        <v>12</v>
      </c>
      <c r="B14" s="7" t="s">
        <v>79</v>
      </c>
      <c r="C14" s="7" t="s">
        <v>80</v>
      </c>
      <c r="D14" s="7" t="s">
        <v>81</v>
      </c>
      <c r="E14" s="7" t="s">
        <v>70</v>
      </c>
      <c r="F14" s="7" t="s">
        <v>82</v>
      </c>
      <c r="G14" s="8" t="s">
        <v>83</v>
      </c>
      <c r="H14" s="8" t="s">
        <v>84</v>
      </c>
      <c r="I14" s="7">
        <v>8</v>
      </c>
    </row>
    <row r="15" s="1" customFormat="1" ht="62" customHeight="1" spans="1:9">
      <c r="A15" s="6">
        <v>13</v>
      </c>
      <c r="B15" s="7" t="s">
        <v>85</v>
      </c>
      <c r="C15" s="7" t="s">
        <v>86</v>
      </c>
      <c r="D15" s="7" t="s">
        <v>87</v>
      </c>
      <c r="E15" s="7" t="s">
        <v>70</v>
      </c>
      <c r="F15" s="7" t="s">
        <v>88</v>
      </c>
      <c r="G15" s="8" t="s">
        <v>89</v>
      </c>
      <c r="H15" s="8" t="s">
        <v>90</v>
      </c>
      <c r="I15" s="7">
        <v>8</v>
      </c>
    </row>
    <row r="16" customFormat="1" ht="55" customHeight="1" spans="1:9">
      <c r="A16" s="6">
        <v>14</v>
      </c>
      <c r="B16" s="7" t="s">
        <v>91</v>
      </c>
      <c r="C16" s="7" t="s">
        <v>25</v>
      </c>
      <c r="D16" s="7" t="s">
        <v>92</v>
      </c>
      <c r="E16" s="7" t="s">
        <v>70</v>
      </c>
      <c r="F16" s="7" t="s">
        <v>93</v>
      </c>
      <c r="G16" s="8" t="s">
        <v>94</v>
      </c>
      <c r="H16" s="8" t="s">
        <v>95</v>
      </c>
      <c r="I16" s="7">
        <v>8</v>
      </c>
    </row>
    <row r="17" customFormat="1" ht="58" customHeight="1" spans="1:9">
      <c r="A17" s="6">
        <v>15</v>
      </c>
      <c r="B17" s="7" t="s">
        <v>96</v>
      </c>
      <c r="C17" s="7" t="s">
        <v>97</v>
      </c>
      <c r="D17" s="7" t="s">
        <v>98</v>
      </c>
      <c r="E17" s="7" t="s">
        <v>70</v>
      </c>
      <c r="F17" s="7" t="s">
        <v>99</v>
      </c>
      <c r="G17" s="8" t="s">
        <v>100</v>
      </c>
      <c r="H17" s="8" t="s">
        <v>101</v>
      </c>
      <c r="I17" s="7">
        <v>8</v>
      </c>
    </row>
    <row r="18" customFormat="1" ht="61" customHeight="1" spans="1:9">
      <c r="A18" s="6">
        <v>16</v>
      </c>
      <c r="B18" s="7" t="s">
        <v>102</v>
      </c>
      <c r="C18" s="7" t="s">
        <v>103</v>
      </c>
      <c r="D18" s="7" t="s">
        <v>104</v>
      </c>
      <c r="E18" s="7" t="s">
        <v>70</v>
      </c>
      <c r="F18" s="7" t="s">
        <v>105</v>
      </c>
      <c r="G18" s="8" t="s">
        <v>106</v>
      </c>
      <c r="H18" s="8" t="s">
        <v>107</v>
      </c>
      <c r="I18" s="7">
        <v>8</v>
      </c>
    </row>
    <row r="19" customFormat="1" ht="50" customHeight="1" spans="1:9">
      <c r="A19" s="6">
        <v>17</v>
      </c>
      <c r="B19" s="7" t="s">
        <v>108</v>
      </c>
      <c r="C19" s="7" t="s">
        <v>109</v>
      </c>
      <c r="D19" s="7" t="s">
        <v>110</v>
      </c>
      <c r="E19" s="7" t="s">
        <v>70</v>
      </c>
      <c r="F19" s="7" t="s">
        <v>111</v>
      </c>
      <c r="G19" s="8" t="s">
        <v>112</v>
      </c>
      <c r="H19" s="8" t="s">
        <v>113</v>
      </c>
      <c r="I19" s="7">
        <v>8</v>
      </c>
    </row>
    <row r="20" customFormat="1" ht="53" customHeight="1" spans="1:9">
      <c r="A20" s="6">
        <v>18</v>
      </c>
      <c r="B20" s="7" t="s">
        <v>114</v>
      </c>
      <c r="C20" s="7" t="s">
        <v>115</v>
      </c>
      <c r="D20" s="7" t="s">
        <v>116</v>
      </c>
      <c r="E20" s="7" t="s">
        <v>70</v>
      </c>
      <c r="F20" s="7" t="s">
        <v>117</v>
      </c>
      <c r="G20" s="8" t="s">
        <v>118</v>
      </c>
      <c r="H20" s="8" t="s">
        <v>119</v>
      </c>
      <c r="I20" s="7">
        <v>8</v>
      </c>
    </row>
    <row r="21" ht="42" customHeight="1" spans="1:9">
      <c r="A21" s="9" t="s">
        <v>120</v>
      </c>
      <c r="B21" s="10"/>
      <c r="C21" s="11"/>
      <c r="D21" s="11"/>
      <c r="E21" s="11"/>
      <c r="F21" s="12"/>
      <c r="G21" s="13"/>
      <c r="H21" s="14"/>
      <c r="I21" s="9">
        <f>SUM(I3:I20)</f>
        <v>162</v>
      </c>
    </row>
  </sheetData>
  <mergeCells count="2">
    <mergeCell ref="A1:I1"/>
    <mergeCell ref="A21:B2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合作社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</cp:lastModifiedBy>
  <dcterms:created xsi:type="dcterms:W3CDTF">2006-09-16T00:00:00Z</dcterms:created>
  <dcterms:modified xsi:type="dcterms:W3CDTF">2025-10-22T01:56:04Z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1BA9B00534B5482F85125CF4783DCA21_13</vt:lpwstr>
  </property>
  <property fmtid="{D5CDD505-2E9C-101B-9397-08002B2CF9AE}" pid="3" name="KSOProductBuildVer">
    <vt:lpwstr>2052-12.1.0.23125</vt:lpwstr>
  </property>
</Properties>
</file>