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<sst xmlns="http://schemas.openxmlformats.org/spreadsheetml/2006/main" count="22">
  <si>
    <t>海原县综合执法局公开招聘城市综合执法协管员
面试成绩及总成绩公示二（退役军人）</t>
  </si>
  <si>
    <t>姓名</t>
  </si>
  <si>
    <t>准考证号</t>
  </si>
  <si>
    <t>笔试成绩</t>
  </si>
  <si>
    <t>面试成绩</t>
  </si>
  <si>
    <t>总成绩</t>
  </si>
  <si>
    <t>名次</t>
  </si>
  <si>
    <t>周海鹏</t>
  </si>
  <si>
    <t>马百虎</t>
  </si>
  <si>
    <t>马俊吉</t>
  </si>
  <si>
    <t>田仕贵</t>
  </si>
  <si>
    <t>孙文杰</t>
  </si>
  <si>
    <t>李鸿昊</t>
  </si>
  <si>
    <t>田风德</t>
  </si>
  <si>
    <t>黑斌恒</t>
  </si>
  <si>
    <t>田兴鹏</t>
  </si>
  <si>
    <t>田海龙</t>
  </si>
  <si>
    <t>李廷珍</t>
  </si>
  <si>
    <t>张廷帮</t>
  </si>
  <si>
    <t>马虎</t>
  </si>
  <si>
    <t>兰杰</t>
  </si>
  <si>
    <t>面试缺考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</si>
</sst>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3">
    <font>
      <sz val="11"/>
      <color theme="1"/>
      <name val="宋体"/>
      <charset val="134"/>
      <scheme val="minor"/>
    </font>
    <font>
      <sz val="18"/>
      <name val="方正小标宋_GBK"/>
      <charset val="134"/>
    </font>
    <font>
      <b/>
      <sz val="12"/>
      <name val="宋体"/>
      <charset val="134"/>
      <scheme val="minor"/>
    </font>
    <font>
      <sz val="1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8" borderId="9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20" fillId="5" borderId="3" applyNumberFormat="0" applyAlignment="0" applyProtection="0">
      <alignment vertical="center"/>
    </xf>
    <xf numFmtId="0" fontId="16" fillId="14" borderId="6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9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6"/>
  <sheetViews>
    <sheetView tabSelected="1" zoomScale="110" zoomScaleNormal="110" workbookViewId="0">
      <selection activeCell="K7" sqref="K7"/>
    </sheetView>
  </sheetViews>
  <sheetFormatPr defaultColWidth="9" defaultRowHeight="13.5" outlineLevelCol="7"/>
  <cols>
    <col min="1" max="1" width="11.25" customWidth="1"/>
    <col min="2" max="2" width="15.6833333333333" customWidth="1"/>
    <col min="3" max="3" width="11.125" customWidth="1"/>
    <col min="4" max="4" width="9.425" customWidth="1"/>
    <col min="5" max="5" width="11.125" customWidth="1"/>
    <col min="6" max="6" width="9.31666666666667" customWidth="1"/>
    <col min="7" max="7" width="10.8" customWidth="1"/>
    <col min="8" max="8" width="10" customWidth="1"/>
  </cols>
  <sheetData>
    <row r="1" ht="61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30" customHeight="1" spans="1:8">
      <c r="A2" s="3" t="s">
        <v>1</v>
      </c>
      <c r="B2" s="3" t="s">
        <v>2</v>
      </c>
      <c r="C2" s="3" t="s">
        <v>3</v>
      </c>
      <c r="D2" s="4">
        <v>0.5</v>
      </c>
      <c r="E2" s="5" t="s">
        <v>4</v>
      </c>
      <c r="F2" s="4">
        <v>0.5</v>
      </c>
      <c r="G2" s="5" t="s">
        <v>5</v>
      </c>
      <c r="H2" s="3" t="s">
        <v>6</v>
      </c>
    </row>
    <row r="3" ht="30" customHeight="1" spans="1:8">
      <c r="A3" s="6" t="s">
        <v>7</v>
      </c>
      <c r="B3" s="7">
        <v>640522250520</v>
      </c>
      <c r="C3" s="7">
        <v>62</v>
      </c>
      <c r="D3" s="8">
        <f t="shared" ref="D3:D16" si="0">C3*0.5</f>
        <v>31</v>
      </c>
      <c r="E3" s="9">
        <v>79.1</v>
      </c>
      <c r="F3" s="8">
        <f t="shared" ref="F3:F16" si="1">E3*0.5</f>
        <v>39.55</v>
      </c>
      <c r="G3" s="8">
        <f t="shared" ref="G3:G15" si="2">F3+D3</f>
        <v>70.55</v>
      </c>
      <c r="H3" s="10">
        <v>1</v>
      </c>
    </row>
    <row r="4" ht="30" customHeight="1" spans="1:8">
      <c r="A4" s="6" t="s">
        <v>8</v>
      </c>
      <c r="B4" s="7">
        <v>640522250328</v>
      </c>
      <c r="C4" s="7">
        <v>61</v>
      </c>
      <c r="D4" s="8">
        <f t="shared" si="0"/>
        <v>30.5</v>
      </c>
      <c r="E4" s="9">
        <v>80</v>
      </c>
      <c r="F4" s="8">
        <f t="shared" si="1"/>
        <v>40</v>
      </c>
      <c r="G4" s="8">
        <f t="shared" si="2"/>
        <v>70.5</v>
      </c>
      <c r="H4" s="10">
        <v>2</v>
      </c>
    </row>
    <row r="5" ht="30" customHeight="1" spans="1:8">
      <c r="A5" s="6" t="s">
        <v>9</v>
      </c>
      <c r="B5" s="7">
        <v>640522250209</v>
      </c>
      <c r="C5" s="7">
        <v>55</v>
      </c>
      <c r="D5" s="8">
        <f t="shared" si="0"/>
        <v>27.5</v>
      </c>
      <c r="E5" s="9">
        <v>82.18</v>
      </c>
      <c r="F5" s="8">
        <f t="shared" si="1"/>
        <v>41.09</v>
      </c>
      <c r="G5" s="8">
        <f t="shared" si="2"/>
        <v>68.59</v>
      </c>
      <c r="H5" s="10">
        <v>3</v>
      </c>
    </row>
    <row r="6" ht="30" customHeight="1" spans="1:8">
      <c r="A6" s="6" t="s">
        <v>10</v>
      </c>
      <c r="B6" s="7">
        <v>640522250126</v>
      </c>
      <c r="C6" s="7">
        <v>53</v>
      </c>
      <c r="D6" s="8">
        <f t="shared" si="0"/>
        <v>26.5</v>
      </c>
      <c r="E6" s="9">
        <v>79.36</v>
      </c>
      <c r="F6" s="8">
        <f t="shared" si="1"/>
        <v>39.68</v>
      </c>
      <c r="G6" s="8">
        <f t="shared" si="2"/>
        <v>66.18</v>
      </c>
      <c r="H6" s="10">
        <v>4</v>
      </c>
    </row>
    <row r="7" ht="30" customHeight="1" spans="1:8">
      <c r="A7" s="6" t="s">
        <v>11</v>
      </c>
      <c r="B7" s="7">
        <v>640522250211</v>
      </c>
      <c r="C7" s="7">
        <v>56</v>
      </c>
      <c r="D7" s="8">
        <f t="shared" si="0"/>
        <v>28</v>
      </c>
      <c r="E7" s="9">
        <v>75.66</v>
      </c>
      <c r="F7" s="8">
        <f t="shared" si="1"/>
        <v>37.83</v>
      </c>
      <c r="G7" s="8">
        <f t="shared" si="2"/>
        <v>65.83</v>
      </c>
      <c r="H7" s="10">
        <v>5</v>
      </c>
    </row>
    <row r="8" ht="30" customHeight="1" spans="1:8">
      <c r="A8" s="6" t="s">
        <v>12</v>
      </c>
      <c r="B8" s="7">
        <v>640522250104</v>
      </c>
      <c r="C8" s="7">
        <v>55</v>
      </c>
      <c r="D8" s="8">
        <f t="shared" si="0"/>
        <v>27.5</v>
      </c>
      <c r="E8" s="9">
        <v>75.02</v>
      </c>
      <c r="F8" s="8">
        <f t="shared" si="1"/>
        <v>37.51</v>
      </c>
      <c r="G8" s="8">
        <f t="shared" si="2"/>
        <v>65.01</v>
      </c>
      <c r="H8" s="10">
        <v>6</v>
      </c>
    </row>
    <row r="9" ht="30" customHeight="1" spans="1:8">
      <c r="A9" s="11" t="s">
        <v>13</v>
      </c>
      <c r="B9" s="12">
        <v>640522250611</v>
      </c>
      <c r="C9" s="12">
        <v>46</v>
      </c>
      <c r="D9" s="13">
        <f t="shared" si="0"/>
        <v>23</v>
      </c>
      <c r="E9" s="9">
        <v>82.9</v>
      </c>
      <c r="F9" s="13">
        <f t="shared" si="1"/>
        <v>41.45</v>
      </c>
      <c r="G9" s="8">
        <f t="shared" si="2"/>
        <v>64.45</v>
      </c>
      <c r="H9" s="10">
        <v>7</v>
      </c>
    </row>
    <row r="10" ht="30" customHeight="1" spans="1:8">
      <c r="A10" s="11" t="s">
        <v>14</v>
      </c>
      <c r="B10" s="12">
        <v>640522250222</v>
      </c>
      <c r="C10" s="12">
        <v>45</v>
      </c>
      <c r="D10" s="13">
        <f t="shared" si="0"/>
        <v>22.5</v>
      </c>
      <c r="E10" s="9">
        <v>82.76</v>
      </c>
      <c r="F10" s="13">
        <f t="shared" si="1"/>
        <v>41.38</v>
      </c>
      <c r="G10" s="8">
        <f t="shared" si="2"/>
        <v>63.88</v>
      </c>
      <c r="H10" s="10">
        <v>8</v>
      </c>
    </row>
    <row r="11" ht="30" customHeight="1" spans="1:8">
      <c r="A11" s="11" t="s">
        <v>15</v>
      </c>
      <c r="B11" s="12">
        <v>640522250107</v>
      </c>
      <c r="C11" s="12">
        <v>52</v>
      </c>
      <c r="D11" s="13">
        <f t="shared" si="0"/>
        <v>26</v>
      </c>
      <c r="E11" s="9">
        <v>74.3</v>
      </c>
      <c r="F11" s="13">
        <f t="shared" si="1"/>
        <v>37.15</v>
      </c>
      <c r="G11" s="8">
        <f t="shared" si="2"/>
        <v>63.15</v>
      </c>
      <c r="H11" s="10">
        <v>9</v>
      </c>
    </row>
    <row r="12" ht="30" customHeight="1" spans="1:8">
      <c r="A12" s="11" t="s">
        <v>16</v>
      </c>
      <c r="B12" s="12">
        <v>640522250127</v>
      </c>
      <c r="C12" s="12">
        <v>47</v>
      </c>
      <c r="D12" s="13">
        <f t="shared" si="0"/>
        <v>23.5</v>
      </c>
      <c r="E12" s="9">
        <v>76.36</v>
      </c>
      <c r="F12" s="13">
        <f t="shared" si="1"/>
        <v>38.18</v>
      </c>
      <c r="G12" s="8">
        <f t="shared" si="2"/>
        <v>61.68</v>
      </c>
      <c r="H12" s="10">
        <v>10</v>
      </c>
    </row>
    <row r="13" ht="30" customHeight="1" spans="1:8">
      <c r="A13" s="11" t="s">
        <v>17</v>
      </c>
      <c r="B13" s="12">
        <v>640522250505</v>
      </c>
      <c r="C13" s="12">
        <v>45</v>
      </c>
      <c r="D13" s="13">
        <f t="shared" si="0"/>
        <v>22.5</v>
      </c>
      <c r="E13" s="9">
        <v>78.12</v>
      </c>
      <c r="F13" s="13">
        <f t="shared" si="1"/>
        <v>39.06</v>
      </c>
      <c r="G13" s="8">
        <f t="shared" si="2"/>
        <v>61.56</v>
      </c>
      <c r="H13" s="10">
        <v>11</v>
      </c>
    </row>
    <row r="14" ht="30" customHeight="1" spans="1:8">
      <c r="A14" s="11" t="s">
        <v>18</v>
      </c>
      <c r="B14" s="12">
        <v>640522250620</v>
      </c>
      <c r="C14" s="12">
        <v>45</v>
      </c>
      <c r="D14" s="13">
        <f t="shared" si="0"/>
        <v>22.5</v>
      </c>
      <c r="E14" s="9">
        <v>77.6</v>
      </c>
      <c r="F14" s="13">
        <f t="shared" si="1"/>
        <v>38.8</v>
      </c>
      <c r="G14" s="8">
        <f t="shared" si="2"/>
        <v>61.3</v>
      </c>
      <c r="H14" s="10">
        <v>12</v>
      </c>
    </row>
    <row r="15" ht="30" customHeight="1" spans="1:8">
      <c r="A15" s="11" t="s">
        <v>19</v>
      </c>
      <c r="B15" s="12">
        <v>640522250701</v>
      </c>
      <c r="C15" s="12">
        <v>46</v>
      </c>
      <c r="D15" s="13">
        <f t="shared" si="0"/>
        <v>23</v>
      </c>
      <c r="E15" s="9">
        <v>71.26</v>
      </c>
      <c r="F15" s="13">
        <f t="shared" si="1"/>
        <v>35.63</v>
      </c>
      <c r="G15" s="8">
        <f t="shared" si="2"/>
        <v>58.63</v>
      </c>
      <c r="H15" s="10">
        <v>13</v>
      </c>
    </row>
    <row r="16" ht="30" customHeight="1" spans="1:8">
      <c r="A16" s="11" t="s">
        <v>20</v>
      </c>
      <c r="B16" s="12">
        <v>640522250630</v>
      </c>
      <c r="C16" s="12">
        <v>47</v>
      </c>
      <c r="D16" s="13">
        <f t="shared" si="0"/>
        <v>23.5</v>
      </c>
      <c r="E16" s="9">
        <v>0</v>
      </c>
      <c r="F16" s="13">
        <f t="shared" si="1"/>
        <v>0</v>
      </c>
      <c r="G16" s="8">
        <v>23.5</v>
      </c>
      <c r="H16" s="9" t="s">
        <v>21</v>
      </c>
    </row>
  </sheetData>
  <mergeCells count="1">
    <mergeCell ref="A1:H1"/>
  </mergeCells>
  <conditionalFormatting sqref="A3">
    <cfRule type="duplicateValues" dxfId="0" priority="14"/>
  </conditionalFormatting>
  <conditionalFormatting sqref="A4">
    <cfRule type="duplicateValues" dxfId="0" priority="13"/>
  </conditionalFormatting>
  <conditionalFormatting sqref="A5">
    <cfRule type="duplicateValues" dxfId="0" priority="12"/>
  </conditionalFormatting>
  <conditionalFormatting sqref="A6">
    <cfRule type="duplicateValues" dxfId="0" priority="11"/>
  </conditionalFormatting>
  <conditionalFormatting sqref="A7">
    <cfRule type="duplicateValues" dxfId="0" priority="10"/>
  </conditionalFormatting>
  <conditionalFormatting sqref="A8">
    <cfRule type="duplicateValues" dxfId="0" priority="9"/>
  </conditionalFormatting>
  <conditionalFormatting sqref="A9">
    <cfRule type="duplicateValues" dxfId="0" priority="8"/>
  </conditionalFormatting>
  <conditionalFormatting sqref="A10">
    <cfRule type="duplicateValues" dxfId="0" priority="7"/>
  </conditionalFormatting>
  <conditionalFormatting sqref="A11">
    <cfRule type="duplicateValues" dxfId="0" priority="6"/>
  </conditionalFormatting>
  <conditionalFormatting sqref="A12">
    <cfRule type="duplicateValues" dxfId="0" priority="5"/>
  </conditionalFormatting>
  <conditionalFormatting sqref="A13">
    <cfRule type="duplicateValues" dxfId="0" priority="4"/>
  </conditionalFormatting>
  <conditionalFormatting sqref="A14">
    <cfRule type="duplicateValues" dxfId="0" priority="3"/>
  </conditionalFormatting>
  <conditionalFormatting sqref="A15">
    <cfRule type="duplicateValues" dxfId="0" priority="2"/>
  </conditionalFormatting>
  <conditionalFormatting sqref="A16">
    <cfRule type="duplicateValues" dxfId="0" priority="1"/>
  </conditionalFormatting>
  <pageMargins left="0.700694444444445" right="0.700694444444445" top="0.751388888888889" bottom="0.751388888888889" header="0.297916666666667" footer="0.297916666666667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2025-02-20T09:54:00Z</dcterms:created>
  <dcterms:modified xsi:type="dcterms:W3CDTF">2025-02-20T10:00:32Z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