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总成绩核分表" sheetId="6" r:id="rId1"/>
  </sheets>
  <definedNames>
    <definedName name="_xlnm._FilterDatabase" localSheetId="0" hidden="1">总成绩核分表!#REF!</definedName>
  </definedNames>
  <calcPr calcId="144525" concurrentCalc="0"/>
</workbook>
</file>

<file path=xl/sharedStrings.xml><?xml version="1.0" encoding="utf-8"?>
<sst xmlns="http://schemas.openxmlformats.org/spreadsheetml/2006/main" count="50">
  <si>
    <t>海原县综合执法局公开招聘城市综合执法协管员
面试成绩及总成绩公示一</t>
  </si>
  <si>
    <t>姓名</t>
  </si>
  <si>
    <t>准考证号</t>
  </si>
  <si>
    <t>笔试成绩</t>
  </si>
  <si>
    <t>面试成绩</t>
  </si>
  <si>
    <t>总成绩</t>
  </si>
  <si>
    <t>名次</t>
  </si>
  <si>
    <t>田海宁</t>
  </si>
  <si>
    <t>马海鹏</t>
  </si>
  <si>
    <t>李瑞祥</t>
  </si>
  <si>
    <t>王强</t>
  </si>
  <si>
    <t>李小虎</t>
  </si>
  <si>
    <t>张恩智</t>
  </si>
  <si>
    <t>张飞</t>
  </si>
  <si>
    <t>虎存文</t>
  </si>
  <si>
    <t>刘小军</t>
  </si>
  <si>
    <t>李向阳</t>
  </si>
  <si>
    <t>周世龙</t>
  </si>
  <si>
    <t>马海</t>
  </si>
  <si>
    <t>肖正平</t>
  </si>
  <si>
    <t>罗永杰</t>
  </si>
  <si>
    <t>李云</t>
  </si>
  <si>
    <t>李玉龙</t>
  </si>
  <si>
    <t>马双伟</t>
  </si>
  <si>
    <t>马建财</t>
  </si>
  <si>
    <t>王彦虎</t>
  </si>
  <si>
    <t>田伟</t>
  </si>
  <si>
    <t>高晓明</t>
  </si>
  <si>
    <t>何小桐</t>
  </si>
  <si>
    <t>马洋</t>
  </si>
  <si>
    <t>哈建龙</t>
  </si>
  <si>
    <t>陈世豪</t>
  </si>
  <si>
    <t>李小成</t>
  </si>
  <si>
    <t>马士清</t>
  </si>
  <si>
    <t>罗晓军</t>
  </si>
  <si>
    <t>王海贵</t>
  </si>
  <si>
    <t>马玉财</t>
  </si>
  <si>
    <t>李宁</t>
  </si>
  <si>
    <t>赵爱迪</t>
  </si>
  <si>
    <t>李正平</t>
  </si>
  <si>
    <t>杨满堂</t>
  </si>
  <si>
    <t>马小龙</t>
  </si>
  <si>
    <t>张小军</t>
  </si>
  <si>
    <t>余伟龙</t>
  </si>
  <si>
    <t>李永彪</t>
  </si>
  <si>
    <t>李斌</t>
  </si>
  <si>
    <t>田治辉</t>
  </si>
  <si>
    <t>面试缺考</t>
  </si>
  <si>
    <t>冯文涛</t>
  </si>
  <si>
    <t>马新臣</t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</si>
</sst>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_ "/>
    <numFmt numFmtId="177" formatCode="0.00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8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2" fillId="3" borderId="10" applyNumberFormat="0" applyAlignment="0" applyProtection="0">
      <alignment vertical="center"/>
    </xf>
    <xf numFmtId="0" fontId="8" fillId="3" borderId="3" applyNumberFormat="0" applyAlignment="0" applyProtection="0">
      <alignment vertical="center"/>
    </xf>
    <xf numFmtId="0" fontId="13" fillId="10" borderId="6" applyNumberFormat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 applyProtection="1">
      <alignment horizontal="center" vertical="center"/>
      <protection locked="0"/>
    </xf>
    <xf numFmtId="9" fontId="3" fillId="0" borderId="1" xfId="0" applyNumberFormat="1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/>
    </xf>
    <xf numFmtId="177" fontId="5" fillId="2" borderId="1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177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0" fontId="5" fillId="2" borderId="2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44"/>
  <sheetViews>
    <sheetView tabSelected="1" workbookViewId="0">
      <selection activeCell="M6" sqref="M6"/>
    </sheetView>
  </sheetViews>
  <sheetFormatPr defaultColWidth="9" defaultRowHeight="13.5" outlineLevelCol="7"/>
  <cols>
    <col min="1" max="1" width="12.4916666666667" customWidth="1"/>
    <col min="2" max="2" width="16.1333333333333" customWidth="1"/>
    <col min="3" max="3" width="12.6333333333333" customWidth="1"/>
    <col min="4" max="4" width="11.0083333333333" customWidth="1"/>
    <col min="5" max="5" width="12.5" style="2" customWidth="1"/>
    <col min="6" max="6" width="10.75" customWidth="1"/>
    <col min="7" max="7" width="11.7" style="2" customWidth="1"/>
    <col min="8" max="8" width="12.2666666666667" customWidth="1"/>
  </cols>
  <sheetData>
    <row r="1" ht="51" customHeight="1" spans="1:8">
      <c r="A1" s="3" t="s">
        <v>0</v>
      </c>
      <c r="B1" s="4"/>
      <c r="C1" s="4"/>
      <c r="D1" s="4"/>
      <c r="E1" s="4"/>
      <c r="F1" s="4"/>
      <c r="G1" s="4"/>
      <c r="H1" s="4"/>
    </row>
    <row r="2" ht="33" customHeight="1" spans="1:8">
      <c r="A2" s="5" t="s">
        <v>1</v>
      </c>
      <c r="B2" s="5" t="s">
        <v>2</v>
      </c>
      <c r="C2" s="5" t="s">
        <v>3</v>
      </c>
      <c r="D2" s="6">
        <v>0.5</v>
      </c>
      <c r="E2" s="7" t="s">
        <v>4</v>
      </c>
      <c r="F2" s="6">
        <v>0.5</v>
      </c>
      <c r="G2" s="7" t="s">
        <v>5</v>
      </c>
      <c r="H2" s="5" t="s">
        <v>6</v>
      </c>
    </row>
    <row r="3" ht="30" customHeight="1" spans="1:8">
      <c r="A3" s="8" t="s">
        <v>7</v>
      </c>
      <c r="B3" s="9">
        <v>640522250205</v>
      </c>
      <c r="C3" s="9">
        <v>81</v>
      </c>
      <c r="D3" s="10">
        <f t="shared" ref="D3:D44" si="0">C3*0.5</f>
        <v>40.5</v>
      </c>
      <c r="E3" s="11">
        <v>85.66</v>
      </c>
      <c r="F3" s="10">
        <f t="shared" ref="F3:F41" si="1">E3*0.5</f>
        <v>42.83</v>
      </c>
      <c r="G3" s="10">
        <f t="shared" ref="G3:G44" si="2">F3+D3</f>
        <v>83.33</v>
      </c>
      <c r="H3" s="12">
        <v>1</v>
      </c>
    </row>
    <row r="4" ht="30" customHeight="1" spans="1:8">
      <c r="A4" s="8" t="s">
        <v>8</v>
      </c>
      <c r="B4" s="9">
        <v>640522250723</v>
      </c>
      <c r="C4" s="9">
        <v>76</v>
      </c>
      <c r="D4" s="10">
        <f t="shared" si="0"/>
        <v>38</v>
      </c>
      <c r="E4" s="11">
        <v>86.2</v>
      </c>
      <c r="F4" s="10">
        <f t="shared" si="1"/>
        <v>43.1</v>
      </c>
      <c r="G4" s="10">
        <f t="shared" si="2"/>
        <v>81.1</v>
      </c>
      <c r="H4" s="12">
        <v>2</v>
      </c>
    </row>
    <row r="5" ht="30" customHeight="1" spans="1:8">
      <c r="A5" s="8" t="s">
        <v>9</v>
      </c>
      <c r="B5" s="9">
        <v>640522250317</v>
      </c>
      <c r="C5" s="9">
        <v>73</v>
      </c>
      <c r="D5" s="10">
        <f t="shared" si="0"/>
        <v>36.5</v>
      </c>
      <c r="E5" s="11">
        <v>89.1</v>
      </c>
      <c r="F5" s="10">
        <f t="shared" si="1"/>
        <v>44.55</v>
      </c>
      <c r="G5" s="10">
        <f t="shared" si="2"/>
        <v>81.05</v>
      </c>
      <c r="H5" s="12">
        <v>3</v>
      </c>
    </row>
    <row r="6" ht="30" customHeight="1" spans="1:8">
      <c r="A6" s="8" t="s">
        <v>10</v>
      </c>
      <c r="B6" s="9">
        <v>640522250521</v>
      </c>
      <c r="C6" s="9">
        <v>72</v>
      </c>
      <c r="D6" s="10">
        <f t="shared" si="0"/>
        <v>36</v>
      </c>
      <c r="E6" s="11">
        <v>87.42</v>
      </c>
      <c r="F6" s="10">
        <f t="shared" si="1"/>
        <v>43.71</v>
      </c>
      <c r="G6" s="10">
        <f t="shared" si="2"/>
        <v>79.71</v>
      </c>
      <c r="H6" s="12">
        <v>4</v>
      </c>
    </row>
    <row r="7" ht="30" customHeight="1" spans="1:8">
      <c r="A7" s="8" t="s">
        <v>11</v>
      </c>
      <c r="B7" s="9">
        <v>640522250321</v>
      </c>
      <c r="C7" s="9">
        <v>68</v>
      </c>
      <c r="D7" s="10">
        <f t="shared" si="0"/>
        <v>34</v>
      </c>
      <c r="E7" s="11">
        <v>87.42</v>
      </c>
      <c r="F7" s="10">
        <f t="shared" si="1"/>
        <v>43.71</v>
      </c>
      <c r="G7" s="10">
        <f t="shared" si="2"/>
        <v>77.71</v>
      </c>
      <c r="H7" s="12">
        <v>5</v>
      </c>
    </row>
    <row r="8" ht="30" customHeight="1" spans="1:8">
      <c r="A8" s="8" t="s">
        <v>12</v>
      </c>
      <c r="B8" s="9">
        <v>640522250308</v>
      </c>
      <c r="C8" s="9">
        <v>70</v>
      </c>
      <c r="D8" s="10">
        <f t="shared" si="0"/>
        <v>35</v>
      </c>
      <c r="E8" s="11">
        <v>83.36</v>
      </c>
      <c r="F8" s="10">
        <f t="shared" si="1"/>
        <v>41.68</v>
      </c>
      <c r="G8" s="10">
        <f t="shared" si="2"/>
        <v>76.68</v>
      </c>
      <c r="H8" s="12">
        <v>6</v>
      </c>
    </row>
    <row r="9" ht="30" customHeight="1" spans="1:8">
      <c r="A9" s="8" t="s">
        <v>13</v>
      </c>
      <c r="B9" s="9">
        <v>640522250322</v>
      </c>
      <c r="C9" s="9">
        <v>63</v>
      </c>
      <c r="D9" s="10">
        <f t="shared" si="0"/>
        <v>31.5</v>
      </c>
      <c r="E9" s="11">
        <v>88.3</v>
      </c>
      <c r="F9" s="10">
        <f t="shared" si="1"/>
        <v>44.15</v>
      </c>
      <c r="G9" s="10">
        <f t="shared" si="2"/>
        <v>75.65</v>
      </c>
      <c r="H9" s="12">
        <v>7</v>
      </c>
    </row>
    <row r="10" ht="30" customHeight="1" spans="1:8">
      <c r="A10" s="8" t="s">
        <v>14</v>
      </c>
      <c r="B10" s="9">
        <v>640522250212</v>
      </c>
      <c r="C10" s="9">
        <v>69</v>
      </c>
      <c r="D10" s="10">
        <f t="shared" si="0"/>
        <v>34.5</v>
      </c>
      <c r="E10" s="11">
        <v>81.46</v>
      </c>
      <c r="F10" s="10">
        <f t="shared" si="1"/>
        <v>40.73</v>
      </c>
      <c r="G10" s="10">
        <f t="shared" si="2"/>
        <v>75.23</v>
      </c>
      <c r="H10" s="12">
        <v>8</v>
      </c>
    </row>
    <row r="11" ht="30" customHeight="1" spans="1:8">
      <c r="A11" s="8" t="s">
        <v>15</v>
      </c>
      <c r="B11" s="9">
        <v>640522250610</v>
      </c>
      <c r="C11" s="9">
        <v>73</v>
      </c>
      <c r="D11" s="10">
        <f t="shared" si="0"/>
        <v>36.5</v>
      </c>
      <c r="E11" s="11">
        <v>76.7</v>
      </c>
      <c r="F11" s="10">
        <f t="shared" si="1"/>
        <v>38.35</v>
      </c>
      <c r="G11" s="10">
        <f t="shared" si="2"/>
        <v>74.85</v>
      </c>
      <c r="H11" s="12">
        <v>9</v>
      </c>
    </row>
    <row r="12" ht="30" customHeight="1" spans="1:8">
      <c r="A12" s="8" t="s">
        <v>16</v>
      </c>
      <c r="B12" s="9">
        <v>640522250718</v>
      </c>
      <c r="C12" s="9">
        <v>62</v>
      </c>
      <c r="D12" s="10">
        <f t="shared" si="0"/>
        <v>31</v>
      </c>
      <c r="E12" s="11">
        <v>87.3</v>
      </c>
      <c r="F12" s="10">
        <f t="shared" si="1"/>
        <v>43.65</v>
      </c>
      <c r="G12" s="10">
        <f t="shared" si="2"/>
        <v>74.65</v>
      </c>
      <c r="H12" s="12">
        <v>10</v>
      </c>
    </row>
    <row r="13" ht="30" customHeight="1" spans="1:8">
      <c r="A13" s="8" t="s">
        <v>17</v>
      </c>
      <c r="B13" s="9">
        <v>640522250506</v>
      </c>
      <c r="C13" s="9">
        <v>74</v>
      </c>
      <c r="D13" s="10">
        <f t="shared" si="0"/>
        <v>37</v>
      </c>
      <c r="E13" s="11">
        <v>75.2</v>
      </c>
      <c r="F13" s="10">
        <f t="shared" si="1"/>
        <v>37.6</v>
      </c>
      <c r="G13" s="10">
        <f t="shared" si="2"/>
        <v>74.6</v>
      </c>
      <c r="H13" s="12">
        <v>11</v>
      </c>
    </row>
    <row r="14" ht="30" customHeight="1" spans="1:8">
      <c r="A14" s="8" t="s">
        <v>18</v>
      </c>
      <c r="B14" s="9">
        <v>640522250110</v>
      </c>
      <c r="C14" s="9">
        <v>63</v>
      </c>
      <c r="D14" s="10">
        <f t="shared" si="0"/>
        <v>31.5</v>
      </c>
      <c r="E14" s="11">
        <v>85.9</v>
      </c>
      <c r="F14" s="10">
        <f t="shared" si="1"/>
        <v>42.95</v>
      </c>
      <c r="G14" s="10">
        <f t="shared" si="2"/>
        <v>74.45</v>
      </c>
      <c r="H14" s="12">
        <v>12</v>
      </c>
    </row>
    <row r="15" ht="30" customHeight="1" spans="1:8">
      <c r="A15" s="8" t="s">
        <v>19</v>
      </c>
      <c r="B15" s="9">
        <v>640522250428</v>
      </c>
      <c r="C15" s="9">
        <v>62</v>
      </c>
      <c r="D15" s="10">
        <f t="shared" si="0"/>
        <v>31</v>
      </c>
      <c r="E15" s="11">
        <v>86</v>
      </c>
      <c r="F15" s="10">
        <f t="shared" si="1"/>
        <v>43</v>
      </c>
      <c r="G15" s="10">
        <f t="shared" si="2"/>
        <v>74</v>
      </c>
      <c r="H15" s="12">
        <v>13</v>
      </c>
    </row>
    <row r="16" ht="30" customHeight="1" spans="1:8">
      <c r="A16" s="8" t="s">
        <v>20</v>
      </c>
      <c r="B16" s="9">
        <v>640522250217</v>
      </c>
      <c r="C16" s="9">
        <v>65</v>
      </c>
      <c r="D16" s="10">
        <f t="shared" si="0"/>
        <v>32.5</v>
      </c>
      <c r="E16" s="11">
        <v>82.94</v>
      </c>
      <c r="F16" s="10">
        <f t="shared" si="1"/>
        <v>41.47</v>
      </c>
      <c r="G16" s="10">
        <f t="shared" si="2"/>
        <v>73.97</v>
      </c>
      <c r="H16" s="12">
        <v>14</v>
      </c>
    </row>
    <row r="17" ht="30" customHeight="1" spans="1:8">
      <c r="A17" s="8" t="s">
        <v>21</v>
      </c>
      <c r="B17" s="9">
        <v>640522250717</v>
      </c>
      <c r="C17" s="9">
        <v>66</v>
      </c>
      <c r="D17" s="10">
        <f t="shared" si="0"/>
        <v>33</v>
      </c>
      <c r="E17" s="11">
        <v>81.04</v>
      </c>
      <c r="F17" s="10">
        <f t="shared" si="1"/>
        <v>40.52</v>
      </c>
      <c r="G17" s="10">
        <f t="shared" si="2"/>
        <v>73.52</v>
      </c>
      <c r="H17" s="12">
        <v>15</v>
      </c>
    </row>
    <row r="18" ht="30" customHeight="1" spans="1:8">
      <c r="A18" s="8" t="s">
        <v>22</v>
      </c>
      <c r="B18" s="9">
        <v>640522250124</v>
      </c>
      <c r="C18" s="9">
        <v>64</v>
      </c>
      <c r="D18" s="10">
        <f t="shared" si="0"/>
        <v>32</v>
      </c>
      <c r="E18" s="11">
        <v>82.56</v>
      </c>
      <c r="F18" s="10">
        <f t="shared" si="1"/>
        <v>41.28</v>
      </c>
      <c r="G18" s="10">
        <f t="shared" si="2"/>
        <v>73.28</v>
      </c>
      <c r="H18" s="12">
        <v>16</v>
      </c>
    </row>
    <row r="19" ht="30" customHeight="1" spans="1:8">
      <c r="A19" s="8" t="s">
        <v>23</v>
      </c>
      <c r="B19" s="9">
        <v>640522250526</v>
      </c>
      <c r="C19" s="9">
        <v>63</v>
      </c>
      <c r="D19" s="10">
        <f t="shared" si="0"/>
        <v>31.5</v>
      </c>
      <c r="E19" s="11">
        <v>82.64</v>
      </c>
      <c r="F19" s="10">
        <f t="shared" si="1"/>
        <v>41.32</v>
      </c>
      <c r="G19" s="10">
        <f t="shared" si="2"/>
        <v>72.82</v>
      </c>
      <c r="H19" s="12">
        <v>17</v>
      </c>
    </row>
    <row r="20" ht="30" customHeight="1" spans="1:8">
      <c r="A20" s="8" t="s">
        <v>24</v>
      </c>
      <c r="B20" s="9">
        <v>640522250108</v>
      </c>
      <c r="C20" s="9">
        <v>70</v>
      </c>
      <c r="D20" s="10">
        <f t="shared" si="0"/>
        <v>35</v>
      </c>
      <c r="E20" s="11">
        <v>75.58</v>
      </c>
      <c r="F20" s="10">
        <f t="shared" si="1"/>
        <v>37.79</v>
      </c>
      <c r="G20" s="10">
        <f t="shared" si="2"/>
        <v>72.79</v>
      </c>
      <c r="H20" s="12">
        <v>18</v>
      </c>
    </row>
    <row r="21" ht="30" customHeight="1" spans="1:8">
      <c r="A21" s="8" t="s">
        <v>25</v>
      </c>
      <c r="B21" s="9">
        <v>640522250111</v>
      </c>
      <c r="C21" s="9">
        <v>63</v>
      </c>
      <c r="D21" s="10">
        <f t="shared" si="0"/>
        <v>31.5</v>
      </c>
      <c r="E21" s="11">
        <v>82.36</v>
      </c>
      <c r="F21" s="10">
        <f t="shared" si="1"/>
        <v>41.18</v>
      </c>
      <c r="G21" s="10">
        <f t="shared" si="2"/>
        <v>72.68</v>
      </c>
      <c r="H21" s="12">
        <v>19</v>
      </c>
    </row>
    <row r="22" ht="30" customHeight="1" spans="1:8">
      <c r="A22" s="13" t="s">
        <v>26</v>
      </c>
      <c r="B22" s="14">
        <v>640522250103</v>
      </c>
      <c r="C22" s="14">
        <v>63</v>
      </c>
      <c r="D22" s="15">
        <f t="shared" si="0"/>
        <v>31.5</v>
      </c>
      <c r="E22" s="16">
        <v>82.1</v>
      </c>
      <c r="F22" s="15">
        <f t="shared" si="1"/>
        <v>41.05</v>
      </c>
      <c r="G22" s="17">
        <f t="shared" si="2"/>
        <v>72.55</v>
      </c>
      <c r="H22" s="18">
        <v>20</v>
      </c>
    </row>
    <row r="23" customFormat="1" ht="30" customHeight="1" spans="1:8">
      <c r="A23" s="13" t="s">
        <v>27</v>
      </c>
      <c r="B23" s="14">
        <v>640522250421</v>
      </c>
      <c r="C23" s="14">
        <v>62</v>
      </c>
      <c r="D23" s="15">
        <f t="shared" si="0"/>
        <v>31</v>
      </c>
      <c r="E23" s="16">
        <v>82.3</v>
      </c>
      <c r="F23" s="15">
        <f t="shared" si="1"/>
        <v>41.15</v>
      </c>
      <c r="G23" s="17">
        <f t="shared" si="2"/>
        <v>72.15</v>
      </c>
      <c r="H23" s="18">
        <v>21</v>
      </c>
    </row>
    <row r="24" customFormat="1" ht="30" customHeight="1" spans="1:8">
      <c r="A24" s="13" t="s">
        <v>28</v>
      </c>
      <c r="B24" s="14">
        <v>640522250206</v>
      </c>
      <c r="C24" s="14">
        <v>61</v>
      </c>
      <c r="D24" s="15">
        <f t="shared" si="0"/>
        <v>30.5</v>
      </c>
      <c r="E24" s="16">
        <v>82.98</v>
      </c>
      <c r="F24" s="15">
        <f t="shared" si="1"/>
        <v>41.49</v>
      </c>
      <c r="G24" s="17">
        <f t="shared" si="2"/>
        <v>71.99</v>
      </c>
      <c r="H24" s="18">
        <v>22</v>
      </c>
    </row>
    <row r="25" customFormat="1" ht="30" customHeight="1" spans="1:8">
      <c r="A25" s="13" t="s">
        <v>29</v>
      </c>
      <c r="B25" s="14">
        <v>640522250705</v>
      </c>
      <c r="C25" s="14">
        <v>63</v>
      </c>
      <c r="D25" s="15">
        <f t="shared" si="0"/>
        <v>31.5</v>
      </c>
      <c r="E25" s="16">
        <v>80.74</v>
      </c>
      <c r="F25" s="15">
        <f t="shared" si="1"/>
        <v>40.37</v>
      </c>
      <c r="G25" s="17">
        <f t="shared" si="2"/>
        <v>71.87</v>
      </c>
      <c r="H25" s="18">
        <v>23</v>
      </c>
    </row>
    <row r="26" customFormat="1" ht="30" customHeight="1" spans="1:8">
      <c r="A26" s="13" t="s">
        <v>30</v>
      </c>
      <c r="B26" s="14">
        <v>640522250203</v>
      </c>
      <c r="C26" s="14">
        <v>65</v>
      </c>
      <c r="D26" s="15">
        <f t="shared" si="0"/>
        <v>32.5</v>
      </c>
      <c r="E26" s="16">
        <v>77.72</v>
      </c>
      <c r="F26" s="15">
        <f t="shared" si="1"/>
        <v>38.86</v>
      </c>
      <c r="G26" s="17">
        <f t="shared" si="2"/>
        <v>71.36</v>
      </c>
      <c r="H26" s="18">
        <v>24</v>
      </c>
    </row>
    <row r="27" customFormat="1" ht="30" customHeight="1" spans="1:8">
      <c r="A27" s="13" t="s">
        <v>31</v>
      </c>
      <c r="B27" s="14">
        <v>640522250629</v>
      </c>
      <c r="C27" s="14">
        <v>62</v>
      </c>
      <c r="D27" s="15">
        <f t="shared" si="0"/>
        <v>31</v>
      </c>
      <c r="E27" s="16">
        <v>79.96</v>
      </c>
      <c r="F27" s="15">
        <f t="shared" si="1"/>
        <v>39.98</v>
      </c>
      <c r="G27" s="17">
        <f t="shared" si="2"/>
        <v>70.98</v>
      </c>
      <c r="H27" s="18">
        <v>25</v>
      </c>
    </row>
    <row r="28" customFormat="1" ht="30" customHeight="1" spans="1:8">
      <c r="A28" s="13" t="s">
        <v>32</v>
      </c>
      <c r="B28" s="14">
        <v>640522250404</v>
      </c>
      <c r="C28" s="14">
        <v>61</v>
      </c>
      <c r="D28" s="15">
        <f t="shared" si="0"/>
        <v>30.5</v>
      </c>
      <c r="E28" s="16">
        <v>80</v>
      </c>
      <c r="F28" s="15">
        <f t="shared" si="1"/>
        <v>40</v>
      </c>
      <c r="G28" s="17">
        <f t="shared" si="2"/>
        <v>70.5</v>
      </c>
      <c r="H28" s="18">
        <v>26</v>
      </c>
    </row>
    <row r="29" s="1" customFormat="1" ht="30" customHeight="1" spans="1:8">
      <c r="A29" s="13" t="s">
        <v>33</v>
      </c>
      <c r="B29" s="14">
        <v>640522250112</v>
      </c>
      <c r="C29" s="14">
        <v>63</v>
      </c>
      <c r="D29" s="15">
        <f t="shared" si="0"/>
        <v>31.5</v>
      </c>
      <c r="E29" s="16">
        <v>77.9</v>
      </c>
      <c r="F29" s="15">
        <f t="shared" si="1"/>
        <v>38.95</v>
      </c>
      <c r="G29" s="17">
        <f t="shared" si="2"/>
        <v>70.45</v>
      </c>
      <c r="H29" s="18">
        <v>27</v>
      </c>
    </row>
    <row r="30" ht="30" customHeight="1" spans="1:8">
      <c r="A30" s="13" t="s">
        <v>34</v>
      </c>
      <c r="B30" s="14">
        <v>640522250324</v>
      </c>
      <c r="C30" s="14">
        <v>64</v>
      </c>
      <c r="D30" s="15">
        <f t="shared" si="0"/>
        <v>32</v>
      </c>
      <c r="E30" s="16">
        <v>76.82</v>
      </c>
      <c r="F30" s="15">
        <f t="shared" si="1"/>
        <v>38.41</v>
      </c>
      <c r="G30" s="17">
        <f t="shared" si="2"/>
        <v>70.41</v>
      </c>
      <c r="H30" s="18">
        <v>28</v>
      </c>
    </row>
    <row r="31" ht="30" customHeight="1" spans="1:8">
      <c r="A31" s="13" t="s">
        <v>35</v>
      </c>
      <c r="B31" s="14">
        <v>640522250708</v>
      </c>
      <c r="C31" s="14">
        <v>64</v>
      </c>
      <c r="D31" s="15">
        <f t="shared" si="0"/>
        <v>32</v>
      </c>
      <c r="E31" s="16">
        <v>76.8</v>
      </c>
      <c r="F31" s="15">
        <f t="shared" si="1"/>
        <v>38.4</v>
      </c>
      <c r="G31" s="17">
        <f t="shared" si="2"/>
        <v>70.4</v>
      </c>
      <c r="H31" s="18">
        <v>29</v>
      </c>
    </row>
    <row r="32" ht="30" customHeight="1" spans="1:8">
      <c r="A32" s="13" t="s">
        <v>36</v>
      </c>
      <c r="B32" s="14">
        <v>640522250623</v>
      </c>
      <c r="C32" s="14">
        <v>67</v>
      </c>
      <c r="D32" s="15">
        <f t="shared" si="0"/>
        <v>33.5</v>
      </c>
      <c r="E32" s="16">
        <v>73.72</v>
      </c>
      <c r="F32" s="15">
        <f t="shared" si="1"/>
        <v>36.86</v>
      </c>
      <c r="G32" s="17">
        <f t="shared" si="2"/>
        <v>70.36</v>
      </c>
      <c r="H32" s="18">
        <v>30</v>
      </c>
    </row>
    <row r="33" ht="30" customHeight="1" spans="1:8">
      <c r="A33" s="13" t="s">
        <v>37</v>
      </c>
      <c r="B33" s="14">
        <v>640522250320</v>
      </c>
      <c r="C33" s="14">
        <v>62</v>
      </c>
      <c r="D33" s="15">
        <f t="shared" si="0"/>
        <v>31</v>
      </c>
      <c r="E33" s="16">
        <v>77.1</v>
      </c>
      <c r="F33" s="15">
        <f t="shared" si="1"/>
        <v>38.55</v>
      </c>
      <c r="G33" s="17">
        <f t="shared" si="2"/>
        <v>69.55</v>
      </c>
      <c r="H33" s="18">
        <v>31</v>
      </c>
    </row>
    <row r="34" s="1" customFormat="1" ht="30" customHeight="1" spans="1:8">
      <c r="A34" s="19" t="s">
        <v>38</v>
      </c>
      <c r="B34" s="20">
        <v>640522250419</v>
      </c>
      <c r="C34" s="14">
        <v>63</v>
      </c>
      <c r="D34" s="15">
        <f t="shared" si="0"/>
        <v>31.5</v>
      </c>
      <c r="E34" s="16">
        <v>76.04</v>
      </c>
      <c r="F34" s="15">
        <f t="shared" si="1"/>
        <v>38.02</v>
      </c>
      <c r="G34" s="17">
        <f t="shared" si="2"/>
        <v>69.52</v>
      </c>
      <c r="H34" s="18">
        <v>32</v>
      </c>
    </row>
    <row r="35" ht="30" customHeight="1" spans="1:8">
      <c r="A35" s="13" t="s">
        <v>39</v>
      </c>
      <c r="B35" s="14">
        <v>640522250423</v>
      </c>
      <c r="C35" s="14">
        <v>61</v>
      </c>
      <c r="D35" s="15">
        <f t="shared" si="0"/>
        <v>30.5</v>
      </c>
      <c r="E35" s="16">
        <v>77.38</v>
      </c>
      <c r="F35" s="15">
        <f t="shared" si="1"/>
        <v>38.69</v>
      </c>
      <c r="G35" s="17">
        <f t="shared" si="2"/>
        <v>69.19</v>
      </c>
      <c r="H35" s="18">
        <v>33</v>
      </c>
    </row>
    <row r="36" ht="30" customHeight="1" spans="1:8">
      <c r="A36" s="13" t="s">
        <v>40</v>
      </c>
      <c r="B36" s="14">
        <v>640522250327</v>
      </c>
      <c r="C36" s="14">
        <v>63</v>
      </c>
      <c r="D36" s="15">
        <f t="shared" si="0"/>
        <v>31.5</v>
      </c>
      <c r="E36" s="16">
        <v>73.56</v>
      </c>
      <c r="F36" s="15">
        <f t="shared" si="1"/>
        <v>36.78</v>
      </c>
      <c r="G36" s="17">
        <f t="shared" si="2"/>
        <v>68.28</v>
      </c>
      <c r="H36" s="18">
        <v>34</v>
      </c>
    </row>
    <row r="37" ht="30" customHeight="1" spans="1:8">
      <c r="A37" s="13" t="s">
        <v>41</v>
      </c>
      <c r="B37" s="14">
        <v>640522250522</v>
      </c>
      <c r="C37" s="14">
        <v>61</v>
      </c>
      <c r="D37" s="15">
        <f t="shared" si="0"/>
        <v>30.5</v>
      </c>
      <c r="E37" s="16">
        <v>75.18</v>
      </c>
      <c r="F37" s="15">
        <f t="shared" si="1"/>
        <v>37.59</v>
      </c>
      <c r="G37" s="17">
        <f t="shared" si="2"/>
        <v>68.09</v>
      </c>
      <c r="H37" s="18">
        <v>35</v>
      </c>
    </row>
    <row r="38" ht="30" customHeight="1" spans="1:8">
      <c r="A38" s="13" t="s">
        <v>42</v>
      </c>
      <c r="B38" s="14">
        <v>640522250429</v>
      </c>
      <c r="C38" s="14">
        <v>63</v>
      </c>
      <c r="D38" s="15">
        <f t="shared" si="0"/>
        <v>31.5</v>
      </c>
      <c r="E38" s="16">
        <v>72.94</v>
      </c>
      <c r="F38" s="15">
        <f t="shared" si="1"/>
        <v>36.47</v>
      </c>
      <c r="G38" s="17">
        <f t="shared" si="2"/>
        <v>67.97</v>
      </c>
      <c r="H38" s="18">
        <v>36</v>
      </c>
    </row>
    <row r="39" ht="30" customHeight="1" spans="1:8">
      <c r="A39" s="13" t="s">
        <v>43</v>
      </c>
      <c r="B39" s="14">
        <v>640522250303</v>
      </c>
      <c r="C39" s="14">
        <v>62</v>
      </c>
      <c r="D39" s="15">
        <f t="shared" si="0"/>
        <v>31</v>
      </c>
      <c r="E39" s="16">
        <v>73.8</v>
      </c>
      <c r="F39" s="15">
        <f t="shared" si="1"/>
        <v>36.9</v>
      </c>
      <c r="G39" s="17">
        <f t="shared" si="2"/>
        <v>67.9</v>
      </c>
      <c r="H39" s="18">
        <v>37</v>
      </c>
    </row>
    <row r="40" ht="30" customHeight="1" spans="1:8">
      <c r="A40" s="13" t="s">
        <v>44</v>
      </c>
      <c r="B40" s="14">
        <v>640522250312</v>
      </c>
      <c r="C40" s="14">
        <v>61</v>
      </c>
      <c r="D40" s="15">
        <f t="shared" si="0"/>
        <v>30.5</v>
      </c>
      <c r="E40" s="16">
        <v>70.38</v>
      </c>
      <c r="F40" s="15">
        <f t="shared" si="1"/>
        <v>35.19</v>
      </c>
      <c r="G40" s="17">
        <f t="shared" si="2"/>
        <v>65.69</v>
      </c>
      <c r="H40" s="18">
        <v>38</v>
      </c>
    </row>
    <row r="41" ht="30" customHeight="1" spans="1:8">
      <c r="A41" s="13" t="s">
        <v>45</v>
      </c>
      <c r="B41" s="14">
        <v>640522250219</v>
      </c>
      <c r="C41" s="14">
        <v>67</v>
      </c>
      <c r="D41" s="15">
        <f t="shared" si="0"/>
        <v>33.5</v>
      </c>
      <c r="E41" s="16">
        <v>63</v>
      </c>
      <c r="F41" s="15">
        <f t="shared" si="1"/>
        <v>31.5</v>
      </c>
      <c r="G41" s="17">
        <f t="shared" si="2"/>
        <v>65</v>
      </c>
      <c r="H41" s="18">
        <v>39</v>
      </c>
    </row>
    <row r="42" ht="30" customHeight="1" spans="1:8">
      <c r="A42" s="13" t="s">
        <v>46</v>
      </c>
      <c r="B42" s="14">
        <v>640522250309</v>
      </c>
      <c r="C42" s="14">
        <v>68</v>
      </c>
      <c r="D42" s="15">
        <f t="shared" si="0"/>
        <v>34</v>
      </c>
      <c r="E42" s="16">
        <v>0</v>
      </c>
      <c r="F42" s="15">
        <v>0</v>
      </c>
      <c r="G42" s="17">
        <f t="shared" si="2"/>
        <v>34</v>
      </c>
      <c r="H42" s="18" t="s">
        <v>47</v>
      </c>
    </row>
    <row r="43" ht="30" customHeight="1" spans="1:8">
      <c r="A43" s="13" t="s">
        <v>48</v>
      </c>
      <c r="B43" s="14">
        <v>640522250710</v>
      </c>
      <c r="C43" s="14">
        <v>65</v>
      </c>
      <c r="D43" s="15">
        <f t="shared" si="0"/>
        <v>32.5</v>
      </c>
      <c r="E43" s="16">
        <v>0</v>
      </c>
      <c r="F43" s="15">
        <v>0</v>
      </c>
      <c r="G43" s="17">
        <f t="shared" si="2"/>
        <v>32.5</v>
      </c>
      <c r="H43" s="18" t="s">
        <v>47</v>
      </c>
    </row>
    <row r="44" ht="30" customHeight="1" spans="1:8">
      <c r="A44" s="13" t="s">
        <v>49</v>
      </c>
      <c r="B44" s="14">
        <v>640522250304</v>
      </c>
      <c r="C44" s="14">
        <v>61</v>
      </c>
      <c r="D44" s="15">
        <f t="shared" si="0"/>
        <v>30.5</v>
      </c>
      <c r="E44" s="16">
        <v>0</v>
      </c>
      <c r="F44" s="15">
        <v>0</v>
      </c>
      <c r="G44" s="17">
        <f t="shared" si="2"/>
        <v>30.5</v>
      </c>
      <c r="H44" s="18" t="s">
        <v>47</v>
      </c>
    </row>
  </sheetData>
  <sortState ref="A49:J61">
    <sortCondition ref="G49:G61" descending="1"/>
  </sortState>
  <mergeCells count="1">
    <mergeCell ref="A1:H1"/>
  </mergeCells>
  <conditionalFormatting sqref="A3">
    <cfRule type="duplicateValues" dxfId="0" priority="57"/>
  </conditionalFormatting>
  <conditionalFormatting sqref="A4">
    <cfRule type="duplicateValues" dxfId="0" priority="56"/>
  </conditionalFormatting>
  <conditionalFormatting sqref="A5">
    <cfRule type="duplicateValues" dxfId="0" priority="55"/>
  </conditionalFormatting>
  <conditionalFormatting sqref="A6">
    <cfRule type="duplicateValues" dxfId="0" priority="54"/>
  </conditionalFormatting>
  <conditionalFormatting sqref="A7">
    <cfRule type="duplicateValues" dxfId="0" priority="53"/>
  </conditionalFormatting>
  <conditionalFormatting sqref="A8">
    <cfRule type="duplicateValues" dxfId="0" priority="52"/>
  </conditionalFormatting>
  <conditionalFormatting sqref="A9">
    <cfRule type="duplicateValues" dxfId="0" priority="51"/>
  </conditionalFormatting>
  <conditionalFormatting sqref="A10">
    <cfRule type="duplicateValues" dxfId="0" priority="50"/>
  </conditionalFormatting>
  <conditionalFormatting sqref="A11">
    <cfRule type="duplicateValues" dxfId="0" priority="48"/>
  </conditionalFormatting>
  <conditionalFormatting sqref="A12">
    <cfRule type="duplicateValues" dxfId="0" priority="46"/>
  </conditionalFormatting>
  <conditionalFormatting sqref="A13">
    <cfRule type="duplicateValues" dxfId="0" priority="44"/>
  </conditionalFormatting>
  <conditionalFormatting sqref="A14">
    <cfRule type="duplicateValues" dxfId="0" priority="43"/>
  </conditionalFormatting>
  <conditionalFormatting sqref="A15">
    <cfRule type="duplicateValues" dxfId="0" priority="42"/>
  </conditionalFormatting>
  <conditionalFormatting sqref="A16">
    <cfRule type="duplicateValues" dxfId="0" priority="41"/>
  </conditionalFormatting>
  <conditionalFormatting sqref="A17">
    <cfRule type="duplicateValues" dxfId="0" priority="40"/>
  </conditionalFormatting>
  <conditionalFormatting sqref="A18">
    <cfRule type="duplicateValues" dxfId="0" priority="39"/>
  </conditionalFormatting>
  <conditionalFormatting sqref="A19">
    <cfRule type="duplicateValues" dxfId="0" priority="36"/>
  </conditionalFormatting>
  <conditionalFormatting sqref="A20">
    <cfRule type="duplicateValues" dxfId="0" priority="35"/>
  </conditionalFormatting>
  <conditionalFormatting sqref="A21">
    <cfRule type="duplicateValues" dxfId="0" priority="34"/>
  </conditionalFormatting>
  <conditionalFormatting sqref="A22">
    <cfRule type="duplicateValues" dxfId="0" priority="33"/>
  </conditionalFormatting>
  <conditionalFormatting sqref="A23">
    <cfRule type="duplicateValues" dxfId="0" priority="32"/>
  </conditionalFormatting>
  <conditionalFormatting sqref="A24">
    <cfRule type="duplicateValues" dxfId="0" priority="31"/>
  </conditionalFormatting>
  <conditionalFormatting sqref="A25">
    <cfRule type="duplicateValues" dxfId="0" priority="30"/>
  </conditionalFormatting>
  <conditionalFormatting sqref="A26">
    <cfRule type="duplicateValues" dxfId="0" priority="29"/>
  </conditionalFormatting>
  <conditionalFormatting sqref="A27">
    <cfRule type="duplicateValues" dxfId="0" priority="28"/>
  </conditionalFormatting>
  <conditionalFormatting sqref="A28">
    <cfRule type="duplicateValues" dxfId="0" priority="26"/>
  </conditionalFormatting>
  <conditionalFormatting sqref="A29">
    <cfRule type="duplicateValues" dxfId="0" priority="25"/>
  </conditionalFormatting>
  <conditionalFormatting sqref="A30">
    <cfRule type="duplicateValues" dxfId="0" priority="23"/>
  </conditionalFormatting>
  <conditionalFormatting sqref="A31">
    <cfRule type="duplicateValues" dxfId="0" priority="22"/>
  </conditionalFormatting>
  <conditionalFormatting sqref="A32">
    <cfRule type="duplicateValues" dxfId="0" priority="20"/>
  </conditionalFormatting>
  <conditionalFormatting sqref="A33">
    <cfRule type="duplicateValues" dxfId="0" priority="19"/>
  </conditionalFormatting>
  <conditionalFormatting sqref="A34">
    <cfRule type="duplicateValues" dxfId="0" priority="18"/>
  </conditionalFormatting>
  <conditionalFormatting sqref="A35">
    <cfRule type="duplicateValues" dxfId="0" priority="17"/>
  </conditionalFormatting>
  <conditionalFormatting sqref="A36">
    <cfRule type="duplicateValues" dxfId="0" priority="16"/>
  </conditionalFormatting>
  <conditionalFormatting sqref="A37">
    <cfRule type="duplicateValues" dxfId="0" priority="15"/>
  </conditionalFormatting>
  <conditionalFormatting sqref="A38">
    <cfRule type="duplicateValues" dxfId="0" priority="13"/>
  </conditionalFormatting>
  <conditionalFormatting sqref="A39">
    <cfRule type="duplicateValues" dxfId="0" priority="12"/>
  </conditionalFormatting>
  <conditionalFormatting sqref="A40">
    <cfRule type="duplicateValues" dxfId="0" priority="11"/>
  </conditionalFormatting>
  <conditionalFormatting sqref="A41">
    <cfRule type="duplicateValues" dxfId="0" priority="8"/>
  </conditionalFormatting>
  <conditionalFormatting sqref="A42">
    <cfRule type="duplicateValues" dxfId="0" priority="7"/>
  </conditionalFormatting>
  <conditionalFormatting sqref="A43">
    <cfRule type="duplicateValues" dxfId="0" priority="6"/>
  </conditionalFormatting>
  <conditionalFormatting sqref="A44">
    <cfRule type="duplicateValues" dxfId="0" priority="5"/>
  </conditionalFormatting>
  <printOptions horizontalCentered="1"/>
  <pageMargins left="0.15625" right="0.15625" top="0.471527777777778" bottom="0.47152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总成绩核分表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暖</cp:lastModifiedBy>
  <dcterms:created xsi:type="dcterms:W3CDTF">2021-09-11T04:43:00Z</dcterms:created>
  <dcterms:modified xsi:type="dcterms:W3CDTF">2025-02-20T09:59:50Z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8CCBA1C17DE5450BAE988DAA06BB83A1</vt:lpwstr>
  </property>
  <property fmtid="{D5CDD505-2E9C-101B-9397-08002B2CF9AE}" pid="3" name="KSOProductBuildVer">
    <vt:lpwstr>2052-10.8.0.6501</vt:lpwstr>
  </property>
</Properties>
</file>